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Win2\Downloads\"/>
    </mc:Choice>
  </mc:AlternateContent>
  <bookViews>
    <workbookView xWindow="0" yWindow="0" windowWidth="19200" windowHeight="10860"/>
  </bookViews>
  <sheets>
    <sheet name="Универсальные ст. 20" sheetId="5" r:id="rId1"/>
    <sheet name="Лист3" sheetId="3" r:id="rId2"/>
  </sheets>
  <externalReferences>
    <externalReference r:id="rId3"/>
  </externalReferences>
  <calcPr calcId="162913" concurrentCalc="0"/>
</workbook>
</file>

<file path=xl/calcChain.xml><?xml version="1.0" encoding="utf-8"?>
<calcChain xmlns="http://schemas.openxmlformats.org/spreadsheetml/2006/main">
  <c r="F202" i="5" l="1"/>
  <c r="I247" i="5"/>
  <c r="I251" i="5"/>
  <c r="I243" i="5"/>
  <c r="I217" i="5"/>
  <c r="I221" i="5"/>
  <c r="I225" i="5"/>
  <c r="I229" i="5"/>
  <c r="I213" i="5"/>
  <c r="H195" i="5"/>
  <c r="H199" i="5"/>
  <c r="J201" i="5"/>
  <c r="H203" i="5"/>
  <c r="H191" i="5"/>
  <c r="G161" i="5"/>
  <c r="G165" i="5"/>
  <c r="G169" i="5"/>
  <c r="G173" i="5"/>
  <c r="G157" i="5"/>
  <c r="G149" i="5"/>
  <c r="G145" i="5"/>
  <c r="G129" i="5"/>
  <c r="G131" i="5"/>
  <c r="G133" i="5"/>
  <c r="G135" i="5"/>
  <c r="H125" i="5"/>
  <c r="G114" i="5"/>
  <c r="I116" i="5"/>
  <c r="G118" i="5"/>
  <c r="I119" i="5"/>
  <c r="G120" i="5"/>
  <c r="I110" i="5"/>
  <c r="H84" i="5"/>
  <c r="H88" i="5"/>
  <c r="H92" i="5"/>
  <c r="H96" i="5"/>
  <c r="J80" i="5"/>
  <c r="J70" i="5"/>
  <c r="J71" i="5"/>
  <c r="J74" i="5"/>
  <c r="J75" i="5"/>
  <c r="G47" i="5"/>
  <c r="G49" i="5"/>
  <c r="G50" i="5"/>
  <c r="G51" i="5"/>
  <c r="G53" i="5"/>
  <c r="G54" i="5"/>
  <c r="G55" i="5"/>
  <c r="G57" i="5"/>
  <c r="H45" i="5"/>
  <c r="J12" i="5"/>
  <c r="J14" i="5"/>
  <c r="J15" i="5"/>
  <c r="J16" i="5"/>
  <c r="J18" i="5"/>
  <c r="G19" i="5"/>
  <c r="J20" i="5"/>
  <c r="J22" i="5"/>
  <c r="G23" i="5"/>
  <c r="J24" i="5"/>
  <c r="J26" i="5"/>
  <c r="G27" i="5"/>
  <c r="J28" i="5"/>
  <c r="J30" i="5"/>
  <c r="J11" i="5"/>
  <c r="J254" i="5"/>
  <c r="I254" i="5"/>
  <c r="H254" i="5"/>
  <c r="G254" i="5"/>
  <c r="J253" i="5"/>
  <c r="I253" i="5"/>
  <c r="H253" i="5"/>
  <c r="G253" i="5"/>
  <c r="J252" i="5"/>
  <c r="I252" i="5"/>
  <c r="H252" i="5"/>
  <c r="G252" i="5"/>
  <c r="J251" i="5"/>
  <c r="J250" i="5"/>
  <c r="I250" i="5"/>
  <c r="H250" i="5"/>
  <c r="G250" i="5"/>
  <c r="J249" i="5"/>
  <c r="I249" i="5"/>
  <c r="H249" i="5"/>
  <c r="G249" i="5"/>
  <c r="J248" i="5"/>
  <c r="I248" i="5"/>
  <c r="H248" i="5"/>
  <c r="G248" i="5"/>
  <c r="J247" i="5"/>
  <c r="J246" i="5"/>
  <c r="I246" i="5"/>
  <c r="H246" i="5"/>
  <c r="G246" i="5"/>
  <c r="J245" i="5"/>
  <c r="I245" i="5"/>
  <c r="H245" i="5"/>
  <c r="G245" i="5"/>
  <c r="J244" i="5"/>
  <c r="I244" i="5"/>
  <c r="H244" i="5"/>
  <c r="G244" i="5"/>
  <c r="J230" i="5"/>
  <c r="I230" i="5"/>
  <c r="H230" i="5"/>
  <c r="G230" i="5"/>
  <c r="J229" i="5"/>
  <c r="J228" i="5"/>
  <c r="I228" i="5"/>
  <c r="H228" i="5"/>
  <c r="G228" i="5"/>
  <c r="J227" i="5"/>
  <c r="I227" i="5"/>
  <c r="H227" i="5"/>
  <c r="G227" i="5"/>
  <c r="J226" i="5"/>
  <c r="I226" i="5"/>
  <c r="H226" i="5"/>
  <c r="G226" i="5"/>
  <c r="J225" i="5"/>
  <c r="J224" i="5"/>
  <c r="I224" i="5"/>
  <c r="H224" i="5"/>
  <c r="G224" i="5"/>
  <c r="J223" i="5"/>
  <c r="I223" i="5"/>
  <c r="H223" i="5"/>
  <c r="G223" i="5"/>
  <c r="J222" i="5"/>
  <c r="I222" i="5"/>
  <c r="H222" i="5"/>
  <c r="G222" i="5"/>
  <c r="J221" i="5"/>
  <c r="J220" i="5"/>
  <c r="I220" i="5"/>
  <c r="H220" i="5"/>
  <c r="G220" i="5"/>
  <c r="J219" i="5"/>
  <c r="I219" i="5"/>
  <c r="H219" i="5"/>
  <c r="G219" i="5"/>
  <c r="J218" i="5"/>
  <c r="I218" i="5"/>
  <c r="H218" i="5"/>
  <c r="G218" i="5"/>
  <c r="J217" i="5"/>
  <c r="J216" i="5"/>
  <c r="I216" i="5"/>
  <c r="H216" i="5"/>
  <c r="G216" i="5"/>
  <c r="J215" i="5"/>
  <c r="I215" i="5"/>
  <c r="H215" i="5"/>
  <c r="G215" i="5"/>
  <c r="J214" i="5"/>
  <c r="I214" i="5"/>
  <c r="H214" i="5"/>
  <c r="G214" i="5"/>
  <c r="J202" i="5"/>
  <c r="I202" i="5"/>
  <c r="H202" i="5"/>
  <c r="G202" i="5"/>
  <c r="I201" i="5"/>
  <c r="H201" i="5"/>
  <c r="G201" i="5"/>
  <c r="J200" i="5"/>
  <c r="I200" i="5"/>
  <c r="H200" i="5"/>
  <c r="G200" i="5"/>
  <c r="I199" i="5"/>
  <c r="J198" i="5"/>
  <c r="I198" i="5"/>
  <c r="H198" i="5"/>
  <c r="G198" i="5"/>
  <c r="J197" i="5"/>
  <c r="I197" i="5"/>
  <c r="H197" i="5"/>
  <c r="G197" i="5"/>
  <c r="J196" i="5"/>
  <c r="I196" i="5"/>
  <c r="H196" i="5"/>
  <c r="G196" i="5"/>
  <c r="I195" i="5"/>
  <c r="J194" i="5"/>
  <c r="I194" i="5"/>
  <c r="H194" i="5"/>
  <c r="G194" i="5"/>
  <c r="J193" i="5"/>
  <c r="I193" i="5"/>
  <c r="H193" i="5"/>
  <c r="G193" i="5"/>
  <c r="J192" i="5"/>
  <c r="I192" i="5"/>
  <c r="H192" i="5"/>
  <c r="G192" i="5"/>
  <c r="J176" i="5"/>
  <c r="I176" i="5"/>
  <c r="H176" i="5"/>
  <c r="G176" i="5"/>
  <c r="J175" i="5"/>
  <c r="I175" i="5"/>
  <c r="H175" i="5"/>
  <c r="G175" i="5"/>
  <c r="J174" i="5"/>
  <c r="I174" i="5"/>
  <c r="H174" i="5"/>
  <c r="G174" i="5"/>
  <c r="H173" i="5"/>
  <c r="J172" i="5"/>
  <c r="I172" i="5"/>
  <c r="H172" i="5"/>
  <c r="G172" i="5"/>
  <c r="J171" i="5"/>
  <c r="I171" i="5"/>
  <c r="H171" i="5"/>
  <c r="G171" i="5"/>
  <c r="J170" i="5"/>
  <c r="I170" i="5"/>
  <c r="H170" i="5"/>
  <c r="G170" i="5"/>
  <c r="H169" i="5"/>
  <c r="J168" i="5"/>
  <c r="I168" i="5"/>
  <c r="H168" i="5"/>
  <c r="G168" i="5"/>
  <c r="J167" i="5"/>
  <c r="I167" i="5"/>
  <c r="H167" i="5"/>
  <c r="G167" i="5"/>
  <c r="J166" i="5"/>
  <c r="I166" i="5"/>
  <c r="H166" i="5"/>
  <c r="G166" i="5"/>
  <c r="H165" i="5"/>
  <c r="J164" i="5"/>
  <c r="I164" i="5"/>
  <c r="H164" i="5"/>
  <c r="G164" i="5"/>
  <c r="J163" i="5"/>
  <c r="I163" i="5"/>
  <c r="H163" i="5"/>
  <c r="G163" i="5"/>
  <c r="J162" i="5"/>
  <c r="I162" i="5"/>
  <c r="H162" i="5"/>
  <c r="G162" i="5"/>
  <c r="H161" i="5"/>
  <c r="J160" i="5"/>
  <c r="I160" i="5"/>
  <c r="H160" i="5"/>
  <c r="G160" i="5"/>
  <c r="J159" i="5"/>
  <c r="I159" i="5"/>
  <c r="H159" i="5"/>
  <c r="G159" i="5"/>
  <c r="J158" i="5"/>
  <c r="I158" i="5"/>
  <c r="H158" i="5"/>
  <c r="G158" i="5"/>
  <c r="J152" i="5"/>
  <c r="I152" i="5"/>
  <c r="H152" i="5"/>
  <c r="G152" i="5"/>
  <c r="J151" i="5"/>
  <c r="I151" i="5"/>
  <c r="H151" i="5"/>
  <c r="G151" i="5"/>
  <c r="J150" i="5"/>
  <c r="I150" i="5"/>
  <c r="H150" i="5"/>
  <c r="G150" i="5"/>
  <c r="H149" i="5"/>
  <c r="J148" i="5"/>
  <c r="I148" i="5"/>
  <c r="H148" i="5"/>
  <c r="G148" i="5"/>
  <c r="J147" i="5"/>
  <c r="I147" i="5"/>
  <c r="H147" i="5"/>
  <c r="G147" i="5"/>
  <c r="J146" i="5"/>
  <c r="I146" i="5"/>
  <c r="H146" i="5"/>
  <c r="G146" i="5"/>
  <c r="I145" i="5"/>
  <c r="H145" i="5"/>
  <c r="J136" i="5"/>
  <c r="I136" i="5"/>
  <c r="H136" i="5"/>
  <c r="G136" i="5"/>
  <c r="J135" i="5"/>
  <c r="H135" i="5"/>
  <c r="J134" i="5"/>
  <c r="I134" i="5"/>
  <c r="H134" i="5"/>
  <c r="G134" i="5"/>
  <c r="H133" i="5"/>
  <c r="J132" i="5"/>
  <c r="I132" i="5"/>
  <c r="H132" i="5"/>
  <c r="G132" i="5"/>
  <c r="J131" i="5"/>
  <c r="H131" i="5"/>
  <c r="J130" i="5"/>
  <c r="I130" i="5"/>
  <c r="H130" i="5"/>
  <c r="G130" i="5"/>
  <c r="H129" i="5"/>
  <c r="J128" i="5"/>
  <c r="I128" i="5"/>
  <c r="H128" i="5"/>
  <c r="G128" i="5"/>
  <c r="J127" i="5"/>
  <c r="I127" i="5"/>
  <c r="H127" i="5"/>
  <c r="G127" i="5"/>
  <c r="J126" i="5"/>
  <c r="I126" i="5"/>
  <c r="H126" i="5"/>
  <c r="G126" i="5"/>
  <c r="J120" i="5"/>
  <c r="H120" i="5"/>
  <c r="J119" i="5"/>
  <c r="H119" i="5"/>
  <c r="G119" i="5"/>
  <c r="H118" i="5"/>
  <c r="J117" i="5"/>
  <c r="I117" i="5"/>
  <c r="H117" i="5"/>
  <c r="G117" i="5"/>
  <c r="J116" i="5"/>
  <c r="H116" i="5"/>
  <c r="G116" i="5"/>
  <c r="J115" i="5"/>
  <c r="I115" i="5"/>
  <c r="H115" i="5"/>
  <c r="G115" i="5"/>
  <c r="H114" i="5"/>
  <c r="J113" i="5"/>
  <c r="I113" i="5"/>
  <c r="H113" i="5"/>
  <c r="G113" i="5"/>
  <c r="J112" i="5"/>
  <c r="I112" i="5"/>
  <c r="H112" i="5"/>
  <c r="G112" i="5"/>
  <c r="J111" i="5"/>
  <c r="I111" i="5"/>
  <c r="H111" i="5"/>
  <c r="G111" i="5"/>
  <c r="J97" i="5"/>
  <c r="I97" i="5"/>
  <c r="H97" i="5"/>
  <c r="G97" i="5"/>
  <c r="I96" i="5"/>
  <c r="J95" i="5"/>
  <c r="I95" i="5"/>
  <c r="H95" i="5"/>
  <c r="G95" i="5"/>
  <c r="J94" i="5"/>
  <c r="I94" i="5"/>
  <c r="H94" i="5"/>
  <c r="G94" i="5"/>
  <c r="J93" i="5"/>
  <c r="I93" i="5"/>
  <c r="H93" i="5"/>
  <c r="G93" i="5"/>
  <c r="I92" i="5"/>
  <c r="J91" i="5"/>
  <c r="I91" i="5"/>
  <c r="H91" i="5"/>
  <c r="G91" i="5"/>
  <c r="J90" i="5"/>
  <c r="I90" i="5"/>
  <c r="H90" i="5"/>
  <c r="G90" i="5"/>
  <c r="J89" i="5"/>
  <c r="I89" i="5"/>
  <c r="H89" i="5"/>
  <c r="G89" i="5"/>
  <c r="I88" i="5"/>
  <c r="J87" i="5"/>
  <c r="I87" i="5"/>
  <c r="H87" i="5"/>
  <c r="G87" i="5"/>
  <c r="J86" i="5"/>
  <c r="I86" i="5"/>
  <c r="H86" i="5"/>
  <c r="G86" i="5"/>
  <c r="J85" i="5"/>
  <c r="I85" i="5"/>
  <c r="H85" i="5"/>
  <c r="G85" i="5"/>
  <c r="I84" i="5"/>
  <c r="J83" i="5"/>
  <c r="I83" i="5"/>
  <c r="H83" i="5"/>
  <c r="G83" i="5"/>
  <c r="J82" i="5"/>
  <c r="I82" i="5"/>
  <c r="H82" i="5"/>
  <c r="G82" i="5"/>
  <c r="J81" i="5"/>
  <c r="I81" i="5"/>
  <c r="H81" i="5"/>
  <c r="G81" i="5"/>
  <c r="G75" i="5"/>
  <c r="J73" i="5"/>
  <c r="I73" i="5"/>
  <c r="H73" i="5"/>
  <c r="G73" i="5"/>
  <c r="J72" i="5"/>
  <c r="I72" i="5"/>
  <c r="H72" i="5"/>
  <c r="G72" i="5"/>
  <c r="G71" i="5"/>
  <c r="H70" i="5"/>
  <c r="G70" i="5"/>
  <c r="J69" i="5"/>
  <c r="I69" i="5"/>
  <c r="H69" i="5"/>
  <c r="G69" i="5"/>
  <c r="J68" i="5"/>
  <c r="I68" i="5"/>
  <c r="H68" i="5"/>
  <c r="G68" i="5"/>
  <c r="J67" i="5"/>
  <c r="I67" i="5"/>
  <c r="H67" i="5"/>
  <c r="G67" i="5"/>
  <c r="J57" i="5"/>
  <c r="I57" i="5"/>
  <c r="H57" i="5"/>
  <c r="J56" i="5"/>
  <c r="I56" i="5"/>
  <c r="H56" i="5"/>
  <c r="G56" i="5"/>
  <c r="J55" i="5"/>
  <c r="I55" i="5"/>
  <c r="H55" i="5"/>
  <c r="J54" i="5"/>
  <c r="I54" i="5"/>
  <c r="H54" i="5"/>
  <c r="J53" i="5"/>
  <c r="I53" i="5"/>
  <c r="H53" i="5"/>
  <c r="J52" i="5"/>
  <c r="I52" i="5"/>
  <c r="H52" i="5"/>
  <c r="G52" i="5"/>
  <c r="J51" i="5"/>
  <c r="I51" i="5"/>
  <c r="H51" i="5"/>
  <c r="J50" i="5"/>
  <c r="I50" i="5"/>
  <c r="H50" i="5"/>
  <c r="J49" i="5"/>
  <c r="I49" i="5"/>
  <c r="H49" i="5"/>
  <c r="J48" i="5"/>
  <c r="I48" i="5"/>
  <c r="H48" i="5"/>
  <c r="G48" i="5"/>
  <c r="J47" i="5"/>
  <c r="I47" i="5"/>
  <c r="H47" i="5"/>
  <c r="J46" i="5"/>
  <c r="I46" i="5"/>
  <c r="H46" i="5"/>
  <c r="G46" i="5"/>
  <c r="G45" i="5"/>
  <c r="I30" i="5"/>
  <c r="H30" i="5"/>
  <c r="G30" i="5"/>
  <c r="J29" i="5"/>
  <c r="I29" i="5"/>
  <c r="H29" i="5"/>
  <c r="G29" i="5"/>
  <c r="I28" i="5"/>
  <c r="H28" i="5"/>
  <c r="G28" i="5"/>
  <c r="H27" i="5"/>
  <c r="I26" i="5"/>
  <c r="H26" i="5"/>
  <c r="G26" i="5"/>
  <c r="J25" i="5"/>
  <c r="I25" i="5"/>
  <c r="H25" i="5"/>
  <c r="G25" i="5"/>
  <c r="I24" i="5"/>
  <c r="H24" i="5"/>
  <c r="G24" i="5"/>
  <c r="H23" i="5"/>
  <c r="I22" i="5"/>
  <c r="H22" i="5"/>
  <c r="G22" i="5"/>
  <c r="J21" i="5"/>
  <c r="I21" i="5"/>
  <c r="H21" i="5"/>
  <c r="G21" i="5"/>
  <c r="I20" i="5"/>
  <c r="H20" i="5"/>
  <c r="G20" i="5"/>
  <c r="H19" i="5"/>
  <c r="I18" i="5"/>
  <c r="H18" i="5"/>
  <c r="G18" i="5"/>
  <c r="J17" i="5"/>
  <c r="I17" i="5"/>
  <c r="H17" i="5"/>
  <c r="G17" i="5"/>
  <c r="I16" i="5"/>
  <c r="H16" i="5"/>
  <c r="G16" i="5"/>
  <c r="H15" i="5"/>
  <c r="G15" i="5"/>
  <c r="I14" i="5"/>
  <c r="H14" i="5"/>
  <c r="G14" i="5"/>
  <c r="J13" i="5"/>
  <c r="I13" i="5"/>
  <c r="H13" i="5"/>
  <c r="G13" i="5"/>
  <c r="I12" i="5"/>
  <c r="H12" i="5"/>
  <c r="G12" i="5"/>
  <c r="G247" i="5"/>
  <c r="G251" i="5"/>
  <c r="H247" i="5"/>
  <c r="H251" i="5"/>
  <c r="G243" i="5"/>
  <c r="J243" i="5"/>
  <c r="H243" i="5"/>
  <c r="G217" i="5"/>
  <c r="G221" i="5"/>
  <c r="G225" i="5"/>
  <c r="G229" i="5"/>
  <c r="H217" i="5"/>
  <c r="H221" i="5"/>
  <c r="H225" i="5"/>
  <c r="H229" i="5"/>
  <c r="J213" i="5"/>
  <c r="G213" i="5"/>
  <c r="H213" i="5"/>
  <c r="J195" i="5"/>
  <c r="J199" i="5"/>
  <c r="J203" i="5"/>
  <c r="I203" i="5"/>
  <c r="G195" i="5"/>
  <c r="G199" i="5"/>
  <c r="G203" i="5"/>
  <c r="I191" i="5"/>
  <c r="J191" i="5"/>
  <c r="G191" i="5"/>
  <c r="I161" i="5"/>
  <c r="I165" i="5"/>
  <c r="I169" i="5"/>
  <c r="I173" i="5"/>
  <c r="J161" i="5"/>
  <c r="J165" i="5"/>
  <c r="J169" i="5"/>
  <c r="J173" i="5"/>
  <c r="H157" i="5"/>
  <c r="I157" i="5"/>
  <c r="J157" i="5"/>
  <c r="I149" i="5"/>
  <c r="J149" i="5"/>
  <c r="J145" i="5"/>
  <c r="I129" i="5"/>
  <c r="I131" i="5"/>
  <c r="I133" i="5"/>
  <c r="I135" i="5"/>
  <c r="J133" i="5"/>
  <c r="J129" i="5"/>
  <c r="I125" i="5"/>
  <c r="J125" i="5"/>
  <c r="G125" i="5"/>
  <c r="I114" i="5"/>
  <c r="I118" i="5"/>
  <c r="I120" i="5"/>
  <c r="J114" i="5"/>
  <c r="J118" i="5"/>
  <c r="J110" i="5"/>
  <c r="G110" i="5"/>
  <c r="H110" i="5"/>
  <c r="J84" i="5"/>
  <c r="J88" i="5"/>
  <c r="J92" i="5"/>
  <c r="J96" i="5"/>
  <c r="G84" i="5"/>
  <c r="G88" i="5"/>
  <c r="G92" i="5"/>
  <c r="G96" i="5"/>
  <c r="G80" i="5"/>
  <c r="H80" i="5"/>
  <c r="I80" i="5"/>
  <c r="I70" i="5"/>
  <c r="I71" i="5"/>
  <c r="I74" i="5"/>
  <c r="I75" i="5"/>
  <c r="G74" i="5"/>
  <c r="H71" i="5"/>
  <c r="H74" i="5"/>
  <c r="H75" i="5"/>
  <c r="I45" i="5"/>
  <c r="J45" i="5"/>
  <c r="I15" i="5"/>
  <c r="I19" i="5"/>
  <c r="I23" i="5"/>
  <c r="I27" i="5"/>
  <c r="J19" i="5"/>
  <c r="J23" i="5"/>
  <c r="J27" i="5"/>
  <c r="G11" i="5"/>
  <c r="H11" i="5"/>
  <c r="I11" i="5"/>
</calcChain>
</file>

<file path=xl/sharedStrings.xml><?xml version="1.0" encoding="utf-8"?>
<sst xmlns="http://schemas.openxmlformats.org/spreadsheetml/2006/main" count="616" uniqueCount="245">
  <si>
    <t>Краны шаровые ALSO</t>
  </si>
  <si>
    <t>Ст.20 фланец/фланец редуцированные</t>
  </si>
  <si>
    <t>Скидка</t>
  </si>
  <si>
    <t>DN</t>
  </si>
  <si>
    <t>PN</t>
  </si>
  <si>
    <t>обозначение по каталогу</t>
  </si>
  <si>
    <t>Проходной диаметр,</t>
  </si>
  <si>
    <t>Строит. длина,</t>
  </si>
  <si>
    <t>Цена                руб, вкл.НДС</t>
  </si>
  <si>
    <t>(d) мм.</t>
  </si>
  <si>
    <t>мм.</t>
  </si>
  <si>
    <t>от 50 тр</t>
  </si>
  <si>
    <t>КШ.Ф.015.40-01</t>
  </si>
  <si>
    <t>КШ.Ф.020.40-01</t>
  </si>
  <si>
    <t>КШ.Ф.025.40-01</t>
  </si>
  <si>
    <t>КШ.Ф.032.40-01</t>
  </si>
  <si>
    <t>КШ.Ф.040.40-01</t>
  </si>
  <si>
    <t>КШ.Ф.050.40-01</t>
  </si>
  <si>
    <t>КШ.Ф.065.16-01</t>
  </si>
  <si>
    <t>КШ.Ф.065.25-01</t>
  </si>
  <si>
    <t>КШ.Ф.080.16-01</t>
  </si>
  <si>
    <t>КШ.Ф.080.25-01</t>
  </si>
  <si>
    <t>КШ.Ф.100.16-01</t>
  </si>
  <si>
    <t>КШ.Ф.100.25-01</t>
  </si>
  <si>
    <t>КШ.Ф.125.16-01</t>
  </si>
  <si>
    <t>КШ.Ф.125.25-01</t>
  </si>
  <si>
    <t>КШ.Ф.150.16-01</t>
  </si>
  <si>
    <t>КШ.Ф.150.25-01</t>
  </si>
  <si>
    <t>КШ.Ф.200.16-01</t>
  </si>
  <si>
    <t>КШ.Ф.200.25-01</t>
  </si>
  <si>
    <t>КШ.Ф.250.16-01</t>
  </si>
  <si>
    <t>КШ.Ф.250.25-01</t>
  </si>
  <si>
    <t>КШ.Ф.300.16-01</t>
  </si>
  <si>
    <t>Ст.20 Сварка/Сварка редуцированные</t>
  </si>
  <si>
    <t>КШ.П.015.40-01</t>
  </si>
  <si>
    <t>КШ.П.020.40-01</t>
  </si>
  <si>
    <t>КШ.П.025.40-01</t>
  </si>
  <si>
    <t>КШ.П.032.40-01</t>
  </si>
  <si>
    <t>КШ.П.040.40-01</t>
  </si>
  <si>
    <t>КШ.П.050.40-01</t>
  </si>
  <si>
    <t>КШ.П.065.25-01</t>
  </si>
  <si>
    <t>КШ.П.080.25-01</t>
  </si>
  <si>
    <t>КШ.П.100.25-01</t>
  </si>
  <si>
    <t>КШ.П.125.25-01</t>
  </si>
  <si>
    <t>КШ.П.150.25-01</t>
  </si>
  <si>
    <t>КШ.П.200.25-01</t>
  </si>
  <si>
    <t>КШ.П.П.200.25-01</t>
  </si>
  <si>
    <t>Ст.20 муфта/муфта редуцированные</t>
  </si>
  <si>
    <t>КШ.М.015.40-01</t>
  </si>
  <si>
    <t>КШ.М.020.40-01</t>
  </si>
  <si>
    <t>КШ.М.025.40-01</t>
  </si>
  <si>
    <t>КШ.М.032.40-01</t>
  </si>
  <si>
    <t>КШ.М.040.40-01</t>
  </si>
  <si>
    <t>КШ.М.050.40-01</t>
  </si>
  <si>
    <t>КШ.М.065.25-01</t>
  </si>
  <si>
    <t>КШ.М.080.25-01</t>
  </si>
  <si>
    <t>Ст.20 Сварка/Сварка ПОЛНОПРОХОДНЫЕ</t>
  </si>
  <si>
    <t>КШ.П.П.040.40-01</t>
  </si>
  <si>
    <t>КШ.П.П.050.40-01</t>
  </si>
  <si>
    <t>КШ.П.П.065.25-01</t>
  </si>
  <si>
    <t>КШ.П.П.080.25-01</t>
  </si>
  <si>
    <t>КШ.П.П.100.25-01</t>
  </si>
  <si>
    <t>КШ.П.П.125.25-01</t>
  </si>
  <si>
    <t>КШ.П.П.150.25-01</t>
  </si>
  <si>
    <t>Ст.20 фланец/фланец под редуктор, под электропривод редуцированные</t>
  </si>
  <si>
    <t>Проходной диаметр,мм</t>
  </si>
  <si>
    <t>Строит. длина, мм</t>
  </si>
  <si>
    <t>КШ.Ф.Р.040.40-01</t>
  </si>
  <si>
    <t>КШ.Ф.Р.050.40-01</t>
  </si>
  <si>
    <t>КШ.Ф.Р.065.16-01</t>
  </si>
  <si>
    <t>КШ.Ф.Р.065.25-01</t>
  </si>
  <si>
    <t>КШ.Ф.Р.080.16-01</t>
  </si>
  <si>
    <t>КШ.Ф.Р.080.25-01</t>
  </si>
  <si>
    <t>КШ.Ф.Р.100.16-01</t>
  </si>
  <si>
    <t>КШ.Ф.Р.100.25-01</t>
  </si>
  <si>
    <t>КШ.Ф.Р.125.16-01</t>
  </si>
  <si>
    <t>КШ.Ф.Р.125.25-01</t>
  </si>
  <si>
    <t>КШ.Ф.Р.150.16-01</t>
  </si>
  <si>
    <t>КШ.Ф.Р.150.25-01</t>
  </si>
  <si>
    <t>КШ.Ф.Р.200.16-01</t>
  </si>
  <si>
    <t>КШ.Ф.Р.200.25-01</t>
  </si>
  <si>
    <t>КШ.Ф.П.Р.200.16-01</t>
  </si>
  <si>
    <t>КШ.Ф.Р.250.16-01</t>
  </si>
  <si>
    <t>КШ.Ф.Р.250.25-01</t>
  </si>
  <si>
    <t>КШ.Ф.Р.300.16-01</t>
  </si>
  <si>
    <t>Ст.20 Сварка/сварка Под редуктор, под электропривод редуцированные</t>
  </si>
  <si>
    <t>КШ.П.Р.040.40-01</t>
  </si>
  <si>
    <t>КШ.П.Р.050.40-01</t>
  </si>
  <si>
    <t>КШ.П.Р.065.25-01</t>
  </si>
  <si>
    <t>КШ.П.Р.080.25-01</t>
  </si>
  <si>
    <t>КШ.П.Р.100.25-01</t>
  </si>
  <si>
    <t>КШ.П.Р.125.25-01</t>
  </si>
  <si>
    <t>КШ.П.Р.150.25-01</t>
  </si>
  <si>
    <t>КШ.П.П.Р.200.25-01</t>
  </si>
  <si>
    <t>КШ.П.Р.250.25-01</t>
  </si>
  <si>
    <t>от 300 тр</t>
  </si>
  <si>
    <t>КШ.П.250.25-01</t>
  </si>
  <si>
    <t>от 150 тр</t>
  </si>
  <si>
    <t>от 500 тр</t>
  </si>
  <si>
    <t>КШ.Ф.З.050.40-01</t>
  </si>
  <si>
    <t>КШ.Ф.З.080.16-01</t>
  </si>
  <si>
    <t>КШ.Ф.З.080.25-01</t>
  </si>
  <si>
    <t>КШ.Ф.З.100.16-01</t>
  </si>
  <si>
    <t>КШ.Ф.З.100.25-01</t>
  </si>
  <si>
    <t>Управляя энергией</t>
  </si>
  <si>
    <t>КШ.М.100.25-01</t>
  </si>
  <si>
    <t>КШ.П.П.032.40-01</t>
  </si>
  <si>
    <t>КШ.П.П.025.40-01</t>
  </si>
  <si>
    <t>КШ.П.П.020.40-01</t>
  </si>
  <si>
    <t>КШ.П.П.015.40-01</t>
  </si>
  <si>
    <t>Ст.20 муфта/муфта ПОЛНОПРОХОДНЫЕ</t>
  </si>
  <si>
    <t>КШ.М.П.015.40-01</t>
  </si>
  <si>
    <t>КШ.М.П.020.40-01</t>
  </si>
  <si>
    <t>КШ.М.П.025.40-01</t>
  </si>
  <si>
    <t>КШ.М.П.032.40-01</t>
  </si>
  <si>
    <t>КШ.М.П.040.40-01</t>
  </si>
  <si>
    <t>КШ.М.П.050.40-01</t>
  </si>
  <si>
    <t>КШ.М.П.065.25-01</t>
  </si>
  <si>
    <t>КШ.М.П.080.25-01</t>
  </si>
  <si>
    <t>* - В комплекте с механическим редуктором PRO GEAR / ROTORK</t>
  </si>
  <si>
    <t>250*</t>
  </si>
  <si>
    <t>300*</t>
  </si>
  <si>
    <t>Ст.20 ФЛАНЕЦ/ФЛАНЕЦ ПОЛНОПРОХОДНЫЕ под редуктор, под электропривод редуцированные</t>
  </si>
  <si>
    <t>КШ.Ф.П.Р.015.40-01</t>
  </si>
  <si>
    <t>КШ.Ф.П.Р.020.40-01</t>
  </si>
  <si>
    <t>КШ.Ф.П.Р.025.40-01</t>
  </si>
  <si>
    <t>КШ.Ф.П.Р.032.40-01</t>
  </si>
  <si>
    <t>КШ.Ф.П.Р.040.40-01</t>
  </si>
  <si>
    <t>КШ.Ф.П.Р.050.40-01</t>
  </si>
  <si>
    <t>КШ.Ф.П.Р.065.16-01</t>
  </si>
  <si>
    <t>КШ.Ф.П.Р.065.25-01</t>
  </si>
  <si>
    <t>КШ.Ф.П.Р.080.16-01</t>
  </si>
  <si>
    <t>КШ.Ф.П.Р.080.25-01</t>
  </si>
  <si>
    <t>КШ.Ф.П.Р.100.16-01</t>
  </si>
  <si>
    <t>КШ.Ф.П.Р.100.25-01</t>
  </si>
  <si>
    <t>КШ.Ф.П.Р.125.16-01</t>
  </si>
  <si>
    <t>КШ.Ф.П.Р.125.25-01</t>
  </si>
  <si>
    <t>КШ.Ф.П.Р.150.16-01</t>
  </si>
  <si>
    <t>КШ.Ф.П.Р.150.25-01</t>
  </si>
  <si>
    <t>КШ.Ф.П.Р.200.25-01</t>
  </si>
  <si>
    <t>КШ.Ф.П.Р.250.16-01</t>
  </si>
  <si>
    <t>Ст.20 Сварка/Сварка ПОЛНОПРОХОДНЫЕ под редуктор, под электропривод редуцированные</t>
  </si>
  <si>
    <t>КШ.П.П.Р.015.40-01</t>
  </si>
  <si>
    <t>КШ.П.П.Р.020.40-01</t>
  </si>
  <si>
    <t>КШ.П.П.Р.025.40-01</t>
  </si>
  <si>
    <t>КШ.П.П.Р.032.40-01</t>
  </si>
  <si>
    <t>КШ.П.П.Р.040.40-01</t>
  </si>
  <si>
    <t>КШ.П.П.Р.050.40-01</t>
  </si>
  <si>
    <t>КШ.П.П.Р.065.25-01</t>
  </si>
  <si>
    <t>КШ.П.П.Р.080.25-01</t>
  </si>
  <si>
    <t>КШ.П.П.Р.100.25-01</t>
  </si>
  <si>
    <t>КШ.П.П.Р.125.25-01</t>
  </si>
  <si>
    <t>КШ.П.П.Р.150.25-01</t>
  </si>
  <si>
    <t>Ст.20 ФЛАНЕЦ/ФЛАНЕЦ ПОЛНОПРОХОДНЫЕ</t>
  </si>
  <si>
    <t>КШ.Ф.П.015.40-01</t>
  </si>
  <si>
    <t>КШ.Ф.П.020.40-01</t>
  </si>
  <si>
    <t>КШ.Ф.П.025.40-01</t>
  </si>
  <si>
    <t>КШ.Ф.П.032.40-01</t>
  </si>
  <si>
    <t>КШ.Ф.П.040.40-01</t>
  </si>
  <si>
    <t>КШ.Ф.П.050.40-01</t>
  </si>
  <si>
    <t>КШ.Ф.П.065.16-01</t>
  </si>
  <si>
    <t>КШ.Ф.П.065.25-01</t>
  </si>
  <si>
    <t>КШ.Ф.П.080.16-01</t>
  </si>
  <si>
    <t>КШ.Ф.П.080.25-01</t>
  </si>
  <si>
    <t>КШ.Ф.П.100.16-01</t>
  </si>
  <si>
    <t>КШ.Ф.П.100.25-01</t>
  </si>
  <si>
    <t>КШ.Ф.П.125.16-01</t>
  </si>
  <si>
    <t>КШ.Ф.П.125.25-01</t>
  </si>
  <si>
    <t>КШ.Ф.П.150.16-01</t>
  </si>
  <si>
    <t>КШ.Ф.П.150.25-01</t>
  </si>
  <si>
    <t>КШ.Ф.П.200.16-01</t>
  </si>
  <si>
    <t>КШ.Ф.П.200.25-01</t>
  </si>
  <si>
    <t>КШ.Ф.П.250.16-01</t>
  </si>
  <si>
    <t>КШ.Ф.Р.015.40-01</t>
  </si>
  <si>
    <t>КШ.Ф.Р.020.40-01</t>
  </si>
  <si>
    <t>КШ.Ф.Р.025.40-01</t>
  </si>
  <si>
    <t>КШ.Ф.Р.032.40-01</t>
  </si>
  <si>
    <t>КШ.П.Р.015.40-01</t>
  </si>
  <si>
    <t>КШ.П.Р.020.40-01</t>
  </si>
  <si>
    <t>КШ.П.Р.025.40-01</t>
  </si>
  <si>
    <t>КШ.П.Р.032.40-01</t>
  </si>
  <si>
    <t>500*</t>
  </si>
  <si>
    <t>400*</t>
  </si>
  <si>
    <t>350*</t>
  </si>
  <si>
    <t>КШ.Ф.350.16-01</t>
  </si>
  <si>
    <t>КШ.Ф.300.25-01</t>
  </si>
  <si>
    <t>КШ.Ф.400.16-01</t>
  </si>
  <si>
    <t>КШ.Ф.500.16-01</t>
  </si>
  <si>
    <t>КШ.П.300.25-01</t>
  </si>
  <si>
    <t>КШ.Ф.П.250.25-01</t>
  </si>
  <si>
    <t>КШ.Ф.П.300.16-01</t>
  </si>
  <si>
    <t>КШ.Ф.П.400.16-01</t>
  </si>
  <si>
    <t>КШ.П.П.250.25-01</t>
  </si>
  <si>
    <t>КШ.Ф.Р.300.25-01</t>
  </si>
  <si>
    <t>КШ.Ф.Р.350.16-01</t>
  </si>
  <si>
    <t>КШ.Ф.Р.400.16-01</t>
  </si>
  <si>
    <t>КШ.Ф.Р.500.16-01</t>
  </si>
  <si>
    <t>КШ.П.Р.300.25-01</t>
  </si>
  <si>
    <t>КШ.Ф.П.Р.250.25-01</t>
  </si>
  <si>
    <t>КШ.Ф.П.Р.300.16-01</t>
  </si>
  <si>
    <t>КШ.Ф.П.Р.400.16-01</t>
  </si>
  <si>
    <t>КШ.П.П.Р.250.25-01</t>
  </si>
  <si>
    <t>догов.</t>
  </si>
  <si>
    <t>КШ.Ф.400.25-01</t>
  </si>
  <si>
    <t>КШ.Ф.350.25-01</t>
  </si>
  <si>
    <t>КШ.П.350.25-01</t>
  </si>
  <si>
    <t>КШ.П.400.25-01</t>
  </si>
  <si>
    <t>КШ.Ф.П.300.25-01</t>
  </si>
  <si>
    <t>КШ.П.П.300.25-01</t>
  </si>
  <si>
    <t>КШ.Ф.Р.350.25-01</t>
  </si>
  <si>
    <t>КШ.Ф.Р.400.25-01</t>
  </si>
  <si>
    <t>КШ.П.Р.350.25-01</t>
  </si>
  <si>
    <t>КШ.П.Р.400.25-01</t>
  </si>
  <si>
    <t>КШ.Ф.П.Р.300.25-01</t>
  </si>
  <si>
    <t>КШ.П.П.Р.300.25-01</t>
  </si>
  <si>
    <t>КШ.Ф.З.150.25-01</t>
  </si>
  <si>
    <t>КШ.Ф.З.150.16-01</t>
  </si>
  <si>
    <t>КШ.Ф.500.25-01</t>
  </si>
  <si>
    <t>КШ.П.500.25-01</t>
  </si>
  <si>
    <t>КШ.Ф.П.400.25-01</t>
  </si>
  <si>
    <t>КШ.П.П.400.25-01</t>
  </si>
  <si>
    <t>КШ.Ф.Р.500.25-01</t>
  </si>
  <si>
    <t>КШ.П.Р.500.25-01</t>
  </si>
  <si>
    <t>КШ.Ф.П.Р.400.25-01</t>
  </si>
  <si>
    <t>КШ.П.П.Р.400.25-01</t>
  </si>
  <si>
    <t>КШ.Ф.З.125.16-01</t>
  </si>
  <si>
    <t>Ст.20 ФЛАНЕЦ/ФЛАНЕЦ В СТРОИТЕЛЬНУЮ ДЛИНУ ЗАДВИЖКИ</t>
  </si>
  <si>
    <t>КШ.Ф.З.200.16-01</t>
  </si>
  <si>
    <t>КШ.Ф.З.200.25-01</t>
  </si>
  <si>
    <t>КШ.Ф.З.125.25-01</t>
  </si>
  <si>
    <t>от 100 тр</t>
  </si>
  <si>
    <t>КШ.П.П.500.25-01</t>
  </si>
  <si>
    <t>КШ.Ф.П.500.16-01</t>
  </si>
  <si>
    <t>КШ.Ф.П.500.25-01</t>
  </si>
  <si>
    <t>КШ.П.П.Р.500.25-01</t>
  </si>
  <si>
    <t>КШ.Ф.П.Р.500.16-01</t>
  </si>
  <si>
    <t>600*</t>
  </si>
  <si>
    <t>КШ.П.600.25-01</t>
  </si>
  <si>
    <t>КШ.Ф.600.16-01</t>
  </si>
  <si>
    <t>КШ.П.Р.200.25-01</t>
  </si>
  <si>
    <t>КШ.Ф.600.25-01</t>
  </si>
  <si>
    <t>КШ.Ф.П.Р.500.25-01</t>
  </si>
  <si>
    <t>КШ.Ф.Р.600.16-01</t>
  </si>
  <si>
    <t>КШ.Ф.Р.600.25-01</t>
  </si>
  <si>
    <t>КШ.П.Р.600.25-01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</si>
</sst>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sz val="11"/>
      <color theme="1"/>
      <name val="Iris"/>
      <family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9" fontId="2" fillId="0" borderId="4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/>
    <xf numFmtId="3" fontId="3" fillId="0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19050</xdr:rowOff>
    </xdr:from>
    <xdr:to>
      <xdr:col>2</xdr:col>
      <xdr:colOff>1428750</xdr:colOff>
      <xdr:row>2</xdr:row>
      <xdr:rowOff>142875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257175"/>
          <a:ext cx="2162175" cy="3143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y\OBMEN\&#1045;&#1074;&#1089;&#1090;&#1072;&#1088;&#1086;&#1074;&#1072;%20&#1048;&#1088;&#1080;&#1085;&#1072;\&#1052;&#1086;&#1080;%20&#1076;&#1086;&#1082;&#1091;&#1084;&#1077;&#1085;&#1090;&#1099;\&#1087;&#1088;&#1072;&#1081;&#1089;\&#1087;&#1088;&#1072;&#1081;&#1089;%201&#1057;%20&#1085;&#1072;%2019.01.21%20&#1087;&#1086;&#1083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">
          <cell r="Z3" t="str">
            <v>Номенклатура.Артикул ЭТМ</v>
          </cell>
          <cell r="AA3" t="str">
            <v>Наименование</v>
          </cell>
          <cell r="AB3" t="str">
            <v>Артикул</v>
          </cell>
          <cell r="AC3" t="str">
            <v>Розничные</v>
          </cell>
        </row>
        <row r="4">
          <cell r="AA4" t="str">
            <v>Номенклатура</v>
          </cell>
          <cell r="AC4" t="str">
            <v>руб.</v>
          </cell>
        </row>
        <row r="5">
          <cell r="AC5" t="str">
            <v>Включает НДС</v>
          </cell>
        </row>
        <row r="6">
          <cell r="AC6" t="str">
            <v>Цена</v>
          </cell>
        </row>
        <row r="7">
          <cell r="AA7" t="str">
            <v>КШИМ из ст20 Ду25 Ру16 (полнопроходной)</v>
          </cell>
          <cell r="AB7" t="str">
            <v>230250161MVA0И000</v>
          </cell>
          <cell r="AC7">
            <v>4215</v>
          </cell>
        </row>
        <row r="8">
          <cell r="AA8" t="str">
            <v>КШИМ из ст20 Ду32 Ру16 (полнопроходной)</v>
          </cell>
          <cell r="AB8" t="str">
            <v>230320161MVA0И000</v>
          </cell>
          <cell r="AC8">
            <v>4322</v>
          </cell>
        </row>
        <row r="9">
          <cell r="AA9" t="str">
            <v>КШИП GAS 050.16 из ст.20 (полн.)</v>
          </cell>
          <cell r="AB9" t="str">
            <v>210500161MVA0И000</v>
          </cell>
          <cell r="AC9">
            <v>6909</v>
          </cell>
        </row>
        <row r="10">
          <cell r="AA10" t="str">
            <v xml:space="preserve">КШИП GAS 100.16 из ст.20 (полн.). </v>
          </cell>
          <cell r="AB10" t="str">
            <v>211000161MVA0И000</v>
          </cell>
          <cell r="AC10">
            <v>16920</v>
          </cell>
        </row>
        <row r="11">
          <cell r="AA11" t="str">
            <v xml:space="preserve">КШИПА GAS 050.16 из ст.20 (полн.) </v>
          </cell>
          <cell r="AB11" t="str">
            <v>210500161VVA0И000</v>
          </cell>
          <cell r="AC11">
            <v>8430</v>
          </cell>
        </row>
        <row r="12">
          <cell r="AA12" t="str">
            <v xml:space="preserve">КШИПА GAS 080.16 из ст.20 (полн.) </v>
          </cell>
          <cell r="AB12" t="str">
            <v>210800161VVA0И000</v>
          </cell>
          <cell r="AC12">
            <v>15650</v>
          </cell>
        </row>
        <row r="13">
          <cell r="AA13" t="str">
            <v xml:space="preserve">КШИФ GAS 080.16 из ст.20 (полн.). </v>
          </cell>
          <cell r="AB13" t="str">
            <v>220800161MVA0И000</v>
          </cell>
          <cell r="AC13">
            <v>14102</v>
          </cell>
        </row>
        <row r="14">
          <cell r="AA14" t="str">
            <v>КШИФ GAS 250.16 из ст.09Г2С (полн.) с редуктором</v>
          </cell>
          <cell r="AB14" t="str">
            <v>222500162PVA0И000</v>
          </cell>
          <cell r="AC14">
            <v>264643</v>
          </cell>
        </row>
        <row r="15">
          <cell r="AA15" t="str">
            <v xml:space="preserve">КШК 015.40 из 12Х18Н10T .(М/П) </v>
          </cell>
          <cell r="AB15" t="str">
            <v>150151403MVA00000</v>
          </cell>
          <cell r="AC15">
            <v>3127</v>
          </cell>
        </row>
        <row r="16">
          <cell r="AA16" t="str">
            <v xml:space="preserve">КШК 015.40 из ст. 09Г2С .(М/П) </v>
          </cell>
          <cell r="AB16" t="str">
            <v>150151402MVA00000</v>
          </cell>
          <cell r="AC16">
            <v>1060</v>
          </cell>
        </row>
        <row r="17">
          <cell r="AA17" t="str">
            <v xml:space="preserve">КШК 015.40 из ст.09Г2С (Ф/П) </v>
          </cell>
          <cell r="AB17" t="str">
            <v>140151402MVA00000</v>
          </cell>
          <cell r="AC17">
            <v>1270</v>
          </cell>
        </row>
        <row r="18">
          <cell r="AA18" t="str">
            <v xml:space="preserve">КШК 015.40 из ст.20 (М/П) </v>
          </cell>
          <cell r="AB18" t="str">
            <v>150151401MVA00000</v>
          </cell>
          <cell r="AC18">
            <v>905</v>
          </cell>
        </row>
        <row r="19">
          <cell r="AA19" t="str">
            <v xml:space="preserve">КШК 015.40 из ст.20 (Ф/П) </v>
          </cell>
          <cell r="AB19" t="str">
            <v>140151401MVA00000</v>
          </cell>
          <cell r="AC19">
            <v>1117</v>
          </cell>
        </row>
        <row r="20">
          <cell r="AA20" t="str">
            <v xml:space="preserve">КШК 020.40 из 12Х18Н10T .(М/П) </v>
          </cell>
          <cell r="AB20" t="str">
            <v>150201403MVA00000</v>
          </cell>
          <cell r="AC20">
            <v>3148</v>
          </cell>
        </row>
        <row r="21">
          <cell r="AA21" t="str">
            <v xml:space="preserve">КШК 020.40 из ст. 09Г2С .(М/П) </v>
          </cell>
          <cell r="AB21" t="str">
            <v>150201402MVA00000</v>
          </cell>
          <cell r="AC21">
            <v>1150</v>
          </cell>
        </row>
        <row r="22">
          <cell r="AA22" t="str">
            <v xml:space="preserve">КШК 020.40 из ст. 09Г2С .(Ф/П) </v>
          </cell>
          <cell r="AB22" t="str">
            <v>140201402MVA00000</v>
          </cell>
          <cell r="AC22">
            <v>1350</v>
          </cell>
        </row>
        <row r="23">
          <cell r="AA23" t="str">
            <v xml:space="preserve">КШК 020.40 из ст.20 (М/П) </v>
          </cell>
          <cell r="AB23" t="str">
            <v>150201401MVA00000</v>
          </cell>
          <cell r="AC23">
            <v>950</v>
          </cell>
        </row>
        <row r="24">
          <cell r="AA24" t="str">
            <v xml:space="preserve">КШК 020.40 из ст.20 (Ф/М) </v>
          </cell>
          <cell r="AB24" t="str">
            <v>160201401MVA00000</v>
          </cell>
          <cell r="AC24">
            <v>1288</v>
          </cell>
        </row>
        <row r="25">
          <cell r="AA25" t="str">
            <v xml:space="preserve">КШК 020.40 из ст.20 (Ф/П) </v>
          </cell>
          <cell r="AB25" t="str">
            <v>140201401MVA00000</v>
          </cell>
          <cell r="AC25">
            <v>1288</v>
          </cell>
        </row>
        <row r="26">
          <cell r="AA26" t="str">
            <v xml:space="preserve">КШК 025.40 из ст. 09Г2С .(М/П) </v>
          </cell>
          <cell r="AB26" t="str">
            <v>150251402MVA00000</v>
          </cell>
          <cell r="AC26">
            <v>1300</v>
          </cell>
        </row>
        <row r="27">
          <cell r="AA27" t="str">
            <v xml:space="preserve">КШК 025.40 из ст. 09Г2С .(Ф/П) </v>
          </cell>
          <cell r="AB27" t="str">
            <v>140251402MVA00000</v>
          </cell>
          <cell r="AC27">
            <v>1640</v>
          </cell>
        </row>
        <row r="28">
          <cell r="AA28" t="str">
            <v xml:space="preserve">КШК 025.40 из ст.20 (М/П) </v>
          </cell>
          <cell r="AB28" t="str">
            <v>150251401MVA00000</v>
          </cell>
          <cell r="AC28">
            <v>1041</v>
          </cell>
        </row>
        <row r="29">
          <cell r="AA29" t="str">
            <v xml:space="preserve">КШК 025.40 из ст.20 (Ф/М) </v>
          </cell>
          <cell r="AB29" t="str">
            <v>160251401MVA00000</v>
          </cell>
          <cell r="AC29">
            <v>1567</v>
          </cell>
        </row>
        <row r="30">
          <cell r="AA30" t="str">
            <v xml:space="preserve">КШК 025.40 из ст.20 (Ф/П) </v>
          </cell>
          <cell r="AB30" t="str">
            <v>140251401MVA00000</v>
          </cell>
          <cell r="AC30">
            <v>1567</v>
          </cell>
        </row>
        <row r="31">
          <cell r="AA31" t="str">
            <v xml:space="preserve">КШК 032.40 из ст. 09Г2С .(М/П) </v>
          </cell>
          <cell r="AB31" t="str">
            <v>150321402MVA00000</v>
          </cell>
          <cell r="AC31">
            <v>1425</v>
          </cell>
        </row>
        <row r="32">
          <cell r="AA32" t="str">
            <v xml:space="preserve">КШК 032.40 из ст.20 (М/П) </v>
          </cell>
          <cell r="AB32" t="str">
            <v>150321401MVA00000</v>
          </cell>
          <cell r="AC32">
            <v>1217</v>
          </cell>
        </row>
        <row r="33">
          <cell r="AA33" t="str">
            <v xml:space="preserve">КШК 032.40 из ст.20 (Ф/М) </v>
          </cell>
          <cell r="AB33" t="str">
            <v>160321401MVA00000</v>
          </cell>
          <cell r="AC33">
            <v>1704</v>
          </cell>
        </row>
        <row r="34">
          <cell r="AA34" t="str">
            <v xml:space="preserve">КШК 032.40 из ст.20 (Ф/П) </v>
          </cell>
          <cell r="AB34" t="str">
            <v>140321401MVA00000</v>
          </cell>
          <cell r="AC34">
            <v>1704</v>
          </cell>
        </row>
        <row r="35">
          <cell r="AA35" t="str">
            <v xml:space="preserve">КШК 040.40 из ст. 09Г2С .(М/П) </v>
          </cell>
          <cell r="AB35" t="str">
            <v>150401402MVA00000</v>
          </cell>
          <cell r="AC35">
            <v>1620</v>
          </cell>
        </row>
        <row r="36">
          <cell r="AA36" t="str">
            <v xml:space="preserve">КШК 040.40 из ст. 09Г2С .(Ф/П) </v>
          </cell>
          <cell r="AB36" t="str">
            <v>140401402MVA00000</v>
          </cell>
          <cell r="AC36">
            <v>2010</v>
          </cell>
        </row>
        <row r="37">
          <cell r="AA37" t="str">
            <v xml:space="preserve">КШК 040.40 из ст.20 (М/П) </v>
          </cell>
          <cell r="AB37" t="str">
            <v>150401401MVA00000</v>
          </cell>
          <cell r="AC37">
            <v>1387</v>
          </cell>
        </row>
        <row r="38">
          <cell r="AA38" t="str">
            <v xml:space="preserve">КШК 040.40 из ст.20 (Ф/П) </v>
          </cell>
          <cell r="AB38" t="str">
            <v>140401401MVA00000</v>
          </cell>
          <cell r="AC38">
            <v>1772</v>
          </cell>
        </row>
        <row r="39">
          <cell r="AA39" t="str">
            <v xml:space="preserve">КШК 050.40 из ст. 09Г2С .(М/П) </v>
          </cell>
          <cell r="AB39" t="str">
            <v>150501402MVA00000</v>
          </cell>
          <cell r="AC39">
            <v>1950</v>
          </cell>
        </row>
        <row r="40">
          <cell r="AA40" t="str">
            <v xml:space="preserve">КШК 050.40 из ст. 09Г2С .(Ф/П) </v>
          </cell>
          <cell r="AB40" t="str">
            <v>140501402MVA00000</v>
          </cell>
          <cell r="AC40">
            <v>2230</v>
          </cell>
        </row>
        <row r="41">
          <cell r="AA41" t="str">
            <v xml:space="preserve">КШК 050.40 из ст.20 (М/П) </v>
          </cell>
          <cell r="AB41" t="str">
            <v>150501401MVA00000</v>
          </cell>
          <cell r="AC41">
            <v>1621</v>
          </cell>
        </row>
        <row r="42">
          <cell r="AA42" t="str">
            <v xml:space="preserve">КШК 050.40 из ст.20 (Ф/М) </v>
          </cell>
          <cell r="AB42" t="str">
            <v>160501401MVA00000</v>
          </cell>
          <cell r="AC42">
            <v>1960</v>
          </cell>
        </row>
        <row r="43">
          <cell r="AA43" t="str">
            <v xml:space="preserve">КШК 050.40 из ст.20 (Ф/П) </v>
          </cell>
          <cell r="AB43" t="str">
            <v>140501401MVA00000</v>
          </cell>
          <cell r="AC43">
            <v>1960</v>
          </cell>
        </row>
        <row r="44">
          <cell r="AA44" t="str">
            <v xml:space="preserve">КШК 065.16 из ст.20 (Ф/М) </v>
          </cell>
          <cell r="AB44" t="str">
            <v>160651161MVA00000</v>
          </cell>
          <cell r="AC44">
            <v>2410</v>
          </cell>
        </row>
        <row r="45">
          <cell r="AA45" t="str">
            <v xml:space="preserve">КШК 065.16 из ст.20 (Ф/П) </v>
          </cell>
          <cell r="AB45" t="str">
            <v>140651161MVA00000</v>
          </cell>
          <cell r="AC45">
            <v>2410</v>
          </cell>
        </row>
        <row r="46">
          <cell r="AA46" t="str">
            <v xml:space="preserve">КШК 065.25 из ст.20 (Ф/М) </v>
          </cell>
          <cell r="AB46" t="str">
            <v>160651251MVA00000</v>
          </cell>
          <cell r="AC46">
            <v>2604</v>
          </cell>
        </row>
        <row r="47">
          <cell r="AA47" t="str">
            <v xml:space="preserve">КШК 065.25 из ст.20 (Ф/П) </v>
          </cell>
          <cell r="AB47" t="str">
            <v>140651251MVA00000</v>
          </cell>
          <cell r="AC47">
            <v>2604</v>
          </cell>
        </row>
        <row r="48">
          <cell r="AA48" t="str">
            <v xml:space="preserve">КШК 080.16 из ст.20 (Ф/М) </v>
          </cell>
          <cell r="AB48" t="str">
            <v>160801161MVA00000</v>
          </cell>
          <cell r="AC48">
            <v>2957</v>
          </cell>
        </row>
        <row r="49">
          <cell r="AA49" t="str">
            <v xml:space="preserve">КШК 080.16 из ст.20 (Ф/П) </v>
          </cell>
          <cell r="AB49" t="str">
            <v>140801161MVA00000</v>
          </cell>
          <cell r="AC49">
            <v>2957</v>
          </cell>
        </row>
        <row r="50">
          <cell r="AA50" t="str">
            <v xml:space="preserve">КШК 080.25 из ст. 09Г2С .(Ф/П) </v>
          </cell>
          <cell r="AB50" t="str">
            <v>140801252MVA00000</v>
          </cell>
          <cell r="AC50">
            <v>3675</v>
          </cell>
        </row>
        <row r="51">
          <cell r="AA51" t="str">
            <v xml:space="preserve">КШК 080.25 из ст.20 (Ф/П) </v>
          </cell>
          <cell r="AB51" t="str">
            <v>140801251MVA00000</v>
          </cell>
          <cell r="AC51">
            <v>3071</v>
          </cell>
        </row>
        <row r="52">
          <cell r="AA52" t="str">
            <v xml:space="preserve">КШК 100.16 из ст.20 (Ф/П) </v>
          </cell>
          <cell r="AB52" t="str">
            <v>141001161MVA00000</v>
          </cell>
          <cell r="AC52">
            <v>3475</v>
          </cell>
        </row>
        <row r="53">
          <cell r="AA53" t="str">
            <v xml:space="preserve">КШК 100.25 из ст. 09Г2С .(М/П) </v>
          </cell>
          <cell r="AB53" t="str">
            <v>151001252MVA00000</v>
          </cell>
          <cell r="AC53">
            <v>4950</v>
          </cell>
        </row>
        <row r="54">
          <cell r="AA54" t="str">
            <v xml:space="preserve">КШК 100.25 из ст. 09Г2С .(Ф/П) </v>
          </cell>
          <cell r="AB54" t="str">
            <v>141001252MVA00000</v>
          </cell>
          <cell r="AC54">
            <v>4375</v>
          </cell>
        </row>
        <row r="55">
          <cell r="AA55" t="str">
            <v xml:space="preserve">КШК 100.25 из ст.20 (Ф/П) </v>
          </cell>
          <cell r="AB55" t="str">
            <v>141001251MVA00000</v>
          </cell>
          <cell r="AC55">
            <v>3703</v>
          </cell>
        </row>
        <row r="56">
          <cell r="AA56" t="str">
            <v xml:space="preserve">КШК 125.16 из ст.20 (Ф/П) </v>
          </cell>
          <cell r="AB56" t="str">
            <v>141251161MVA00000</v>
          </cell>
          <cell r="AC56">
            <v>6950</v>
          </cell>
        </row>
        <row r="57">
          <cell r="AA57" t="str">
            <v xml:space="preserve">КШК 150.16 из ст.20 (Ф/П) </v>
          </cell>
          <cell r="AB57" t="str">
            <v>141501161MVA00000</v>
          </cell>
          <cell r="AC57">
            <v>8341</v>
          </cell>
        </row>
        <row r="58">
          <cell r="AA58" t="str">
            <v xml:space="preserve">КШК 150.25 из ст.20 (Ф/П) </v>
          </cell>
          <cell r="AB58" t="str">
            <v>141501251MVA00000</v>
          </cell>
          <cell r="AC58">
            <v>9036</v>
          </cell>
        </row>
        <row r="59">
          <cell r="AA59" t="str">
            <v>КШК GAS  из ст.20 Ду 100 Ру 16 (фланец/приварка)</v>
          </cell>
          <cell r="AB59" t="str">
            <v>241001161MVA00000</v>
          </cell>
          <cell r="AC59">
            <v>5883</v>
          </cell>
        </row>
        <row r="60">
          <cell r="AA60" t="str">
            <v>КШК GAS  из ст.20 Ду 15 Ру40 (муфта/приварка)</v>
          </cell>
          <cell r="AB60" t="str">
            <v>250151401MVA00000</v>
          </cell>
          <cell r="AC60">
            <v>1452</v>
          </cell>
        </row>
        <row r="61">
          <cell r="AA61" t="str">
            <v>КШК GAS  из ст.20 Ду 20 Ру40 (муфта/приварка)</v>
          </cell>
          <cell r="AB61" t="str">
            <v>250201401MVA00000</v>
          </cell>
          <cell r="AC61">
            <v>1579</v>
          </cell>
        </row>
        <row r="62">
          <cell r="AA62" t="str">
            <v>КШК GAS  из ст.20 Ду 20 Ру40 (фланец/приварка)</v>
          </cell>
          <cell r="AB62" t="str">
            <v>240201401MVA00000</v>
          </cell>
          <cell r="AC62">
            <v>2003</v>
          </cell>
        </row>
        <row r="63">
          <cell r="AA63" t="str">
            <v>КШК GAS  из ст.20 Ду 25 Ру40 (муфта/приварка)</v>
          </cell>
          <cell r="AB63" t="str">
            <v>250251401MVA00000</v>
          </cell>
          <cell r="AC63">
            <v>1675</v>
          </cell>
        </row>
        <row r="64">
          <cell r="AA64" t="str">
            <v>КШК GAS  из ст.20 Ду 25 Ру40 (приварка/фланец)</v>
          </cell>
          <cell r="AB64" t="str">
            <v>240251401MVA00000</v>
          </cell>
          <cell r="AC64">
            <v>2438</v>
          </cell>
        </row>
        <row r="65">
          <cell r="AA65" t="str">
            <v>КШК GAS  из ст.20 Ду 65 Ру25(фланец/приварка)</v>
          </cell>
          <cell r="AB65" t="str">
            <v>240651251MVA00000</v>
          </cell>
          <cell r="AC65">
            <v>4219</v>
          </cell>
        </row>
        <row r="66">
          <cell r="AA66" t="str">
            <v>КШК GAS  из ст.20 Ду 80 Ру25(фланец/приварка)</v>
          </cell>
          <cell r="AB66" t="str">
            <v>240801251MVA00000</v>
          </cell>
          <cell r="AC66">
            <v>5173</v>
          </cell>
        </row>
        <row r="67">
          <cell r="AA67" t="str">
            <v xml:space="preserve">КШК GAS 032.40 из ст.20 .(М/П) </v>
          </cell>
          <cell r="AB67" t="str">
            <v>250321401MVA00000</v>
          </cell>
          <cell r="AC67">
            <v>1961</v>
          </cell>
        </row>
        <row r="68">
          <cell r="AA68" t="str">
            <v xml:space="preserve">КШК GAS 050.40 из ст.20 .(М/П) </v>
          </cell>
          <cell r="AB68" t="str">
            <v>250501401MVA00000</v>
          </cell>
          <cell r="AC68">
            <v>2724.2</v>
          </cell>
        </row>
        <row r="69">
          <cell r="AA69" t="str">
            <v xml:space="preserve">КШК GAS 050.40 из ст.20 .(Ф/П) </v>
          </cell>
          <cell r="AB69" t="str">
            <v>240501401MVA00000</v>
          </cell>
          <cell r="AC69">
            <v>3180</v>
          </cell>
        </row>
        <row r="70">
          <cell r="AA70" t="str">
            <v xml:space="preserve">КШК GAS 100.25 из ст.20 .(Ф/П) </v>
          </cell>
          <cell r="AB70" t="str">
            <v>241001251MVA00000</v>
          </cell>
          <cell r="AC70">
            <v>6349</v>
          </cell>
        </row>
        <row r="71">
          <cell r="AA71" t="str">
            <v xml:space="preserve">КШК RS 015.40 из ст. 09Г2С .(М/П) </v>
          </cell>
          <cell r="AB71" t="str">
            <v>350151402MVA00000</v>
          </cell>
          <cell r="AC71">
            <v>1698</v>
          </cell>
        </row>
        <row r="72">
          <cell r="AA72" t="str">
            <v xml:space="preserve">КШК RS 020.40 из ст. 09Г2С .(М/П) </v>
          </cell>
          <cell r="AB72" t="str">
            <v>350201402MVA00000</v>
          </cell>
          <cell r="AC72">
            <v>1791</v>
          </cell>
        </row>
        <row r="73">
          <cell r="AA73" t="str">
            <v xml:space="preserve">КШК RS 020.40 из ст. 09Г2С .(Ф/П) </v>
          </cell>
          <cell r="AB73" t="str">
            <v>340201402MVA00000</v>
          </cell>
          <cell r="AC73">
            <v>2491</v>
          </cell>
        </row>
        <row r="74">
          <cell r="AA74" t="str">
            <v xml:space="preserve">КШК RS 025.40 из ст. 09Г2С .(М/П) </v>
          </cell>
          <cell r="AB74" t="str">
            <v>350251402MVA00000</v>
          </cell>
          <cell r="AC74">
            <v>1968</v>
          </cell>
        </row>
        <row r="75">
          <cell r="AA75" t="str">
            <v xml:space="preserve">КШК RS 025.40 из ст. 09Г2С .(Ф/П) </v>
          </cell>
          <cell r="AB75" t="str">
            <v>340251402MVA00000</v>
          </cell>
          <cell r="AC75">
            <v>3042</v>
          </cell>
        </row>
        <row r="76">
          <cell r="AA76" t="str">
            <v xml:space="preserve">КШК RS 032.40 из ст. 09Г2С .(Ф/П) </v>
          </cell>
          <cell r="AB76" t="str">
            <v>340321402MVA00000</v>
          </cell>
          <cell r="AC76">
            <v>3307</v>
          </cell>
        </row>
        <row r="77">
          <cell r="AA77" t="str">
            <v xml:space="preserve">КШК RS 040.40 из ст. 09Г2С .(М/П) </v>
          </cell>
          <cell r="AB77" t="str">
            <v>350401402MVA00000</v>
          </cell>
          <cell r="AC77">
            <v>2669</v>
          </cell>
        </row>
        <row r="78">
          <cell r="AA78" t="str">
            <v xml:space="preserve">КШК RS 040.40 из ст. 09Г2С .(Ф/П) </v>
          </cell>
          <cell r="AB78" t="str">
            <v>340401402MVA00000</v>
          </cell>
          <cell r="AC78">
            <v>3583</v>
          </cell>
        </row>
        <row r="79">
          <cell r="AA79" t="str">
            <v xml:space="preserve">КШК RS 050.40 из ст. 09Г2С .(М/П) </v>
          </cell>
          <cell r="AB79" t="str">
            <v>350501402MVA00000</v>
          </cell>
          <cell r="AC79">
            <v>3026</v>
          </cell>
        </row>
        <row r="80">
          <cell r="AA80" t="str">
            <v xml:space="preserve">КШК RS 050.40 из ст. 09Г2С .(Ф/П) </v>
          </cell>
          <cell r="AB80" t="str">
            <v>340501402MVA00000</v>
          </cell>
          <cell r="AC80">
            <v>3975</v>
          </cell>
        </row>
        <row r="81">
          <cell r="AA81" t="str">
            <v xml:space="preserve">КШК RS 080.16 из ст. 09Г2С .(Ф/П) </v>
          </cell>
          <cell r="AB81" t="str">
            <v>340801162MVA00000</v>
          </cell>
          <cell r="AC81">
            <v>5756</v>
          </cell>
        </row>
        <row r="82">
          <cell r="AA82" t="str">
            <v xml:space="preserve">КШК RS 080.25 из ст. 09Г2С .(Ф/П) </v>
          </cell>
          <cell r="AB82" t="str">
            <v>340801252MVA00000</v>
          </cell>
          <cell r="AC82">
            <v>5947</v>
          </cell>
        </row>
        <row r="83">
          <cell r="AA83" t="str">
            <v xml:space="preserve">КШК RS 100.16 из ст. 09Г2С .(Ф/П) </v>
          </cell>
          <cell r="AB83" t="str">
            <v>341001162MVA00000</v>
          </cell>
          <cell r="AC83">
            <v>7028</v>
          </cell>
        </row>
        <row r="84">
          <cell r="AA84" t="str">
            <v xml:space="preserve">КШК RS 100.25 из ст. 09Г2С .(Ф/П) </v>
          </cell>
          <cell r="AB84" t="str">
            <v>341001252MVA00000</v>
          </cell>
          <cell r="AC84">
            <v>7515</v>
          </cell>
        </row>
        <row r="85">
          <cell r="AA85" t="str">
            <v xml:space="preserve">КШК RS 150.16 из ст. 09Г2С .(Ф/П) </v>
          </cell>
          <cell r="AB85" t="str">
            <v>341501162MVA00000</v>
          </cell>
          <cell r="AC85">
            <v>16006</v>
          </cell>
        </row>
        <row r="86">
          <cell r="AA86" t="str">
            <v xml:space="preserve">КШК RS 150.25 из ст. 09Г2С .(Ф/П) </v>
          </cell>
          <cell r="AB86" t="str">
            <v>341501252MVA00000</v>
          </cell>
          <cell r="AC86">
            <v>17098</v>
          </cell>
        </row>
        <row r="87">
          <cell r="AA87" t="str">
            <v xml:space="preserve">КШК RS GAS 020.40 из ст.09Г2С (М/П) </v>
          </cell>
          <cell r="AB87" t="str">
            <v>450201402MVA00000</v>
          </cell>
          <cell r="AC87">
            <v>2370</v>
          </cell>
        </row>
        <row r="88">
          <cell r="AA88" t="str">
            <v>КШК из ст.20 Ду 100 Ру16 (фланец/муфта)</v>
          </cell>
          <cell r="AB88" t="str">
            <v>161001161MVA00000</v>
          </cell>
          <cell r="AC88">
            <v>3475</v>
          </cell>
        </row>
        <row r="89">
          <cell r="AA89" t="str">
            <v>КШК из ст.20 Ду 100 Ру25 (муфта/приварка)</v>
          </cell>
          <cell r="AB89" t="str">
            <v>151001251MVA00000</v>
          </cell>
          <cell r="AC89">
            <v>3333</v>
          </cell>
        </row>
        <row r="90">
          <cell r="AA90" t="str">
            <v>КШК из ст.20 Ду 200 Ру25 (фланец/приварка)</v>
          </cell>
          <cell r="AB90" t="str">
            <v>142001251MVA00000</v>
          </cell>
          <cell r="AC90">
            <v>18477</v>
          </cell>
        </row>
        <row r="91">
          <cell r="AA91" t="str">
            <v>КШК из ст.20 Ду15 Ру40 антивандальный (муфта/приварка)</v>
          </cell>
          <cell r="AB91" t="str">
            <v>140151401VVA00000</v>
          </cell>
          <cell r="AC91">
            <v>970</v>
          </cell>
        </row>
        <row r="92">
          <cell r="AA92" t="str">
            <v>КШКП  из ст.09Г2С Ду80 Ру16  (Ф/П) (полнопроходной)</v>
          </cell>
          <cell r="AB92" t="str">
            <v>140800162MVA00000</v>
          </cell>
          <cell r="AC92">
            <v>4090</v>
          </cell>
        </row>
        <row r="93">
          <cell r="AA93" t="str">
            <v xml:space="preserve">КШКП 015.40 из ст.09Г2С (полн.)(М/П) </v>
          </cell>
          <cell r="AB93" t="str">
            <v>150150402MVA00000</v>
          </cell>
          <cell r="AC93">
            <v>1150</v>
          </cell>
        </row>
        <row r="94">
          <cell r="AA94" t="str">
            <v xml:space="preserve">КШКП 020.40 из ст.20 (полн.) .(М/П) </v>
          </cell>
          <cell r="AB94" t="str">
            <v>150200401MVA00000</v>
          </cell>
          <cell r="AC94">
            <v>1041</v>
          </cell>
        </row>
        <row r="95">
          <cell r="AA95" t="str">
            <v xml:space="preserve">КШКП 020.40 из ст.20 (полн.) .(Ф/П) </v>
          </cell>
          <cell r="AB95" t="str">
            <v>140200401MVA00000</v>
          </cell>
          <cell r="AC95">
            <v>1567</v>
          </cell>
        </row>
        <row r="96">
          <cell r="AA96" t="str">
            <v xml:space="preserve">КШКП 025.40 из ст.09Г2С (полн.)(М/П) </v>
          </cell>
          <cell r="AB96" t="str">
            <v>150250402MVA00000</v>
          </cell>
          <cell r="AC96">
            <v>1425</v>
          </cell>
        </row>
        <row r="97">
          <cell r="AA97" t="str">
            <v xml:space="preserve">КШКП 025.40 из ст.20 (полн.) .(Ф/П) </v>
          </cell>
          <cell r="AB97" t="str">
            <v>140250401MVA00000</v>
          </cell>
          <cell r="AC97">
            <v>1704</v>
          </cell>
        </row>
        <row r="98">
          <cell r="AA98" t="str">
            <v xml:space="preserve">КШКП 032.40 из ст.09Г2С (полн.)(М/П) </v>
          </cell>
          <cell r="AB98" t="str">
            <v>150320402MVA00000</v>
          </cell>
          <cell r="AC98">
            <v>1620</v>
          </cell>
        </row>
        <row r="99">
          <cell r="AA99" t="str">
            <v xml:space="preserve">КШКП 032.40 из ст.20 (полн.) .(М/П) </v>
          </cell>
          <cell r="AB99" t="str">
            <v>150320401MVA00000</v>
          </cell>
          <cell r="AC99">
            <v>1387</v>
          </cell>
        </row>
        <row r="100">
          <cell r="AA100" t="str">
            <v xml:space="preserve">КШКП 032.40 из ст.20 (полн.) .(Ф/П) </v>
          </cell>
          <cell r="AB100" t="str">
            <v>140320401MVA00000</v>
          </cell>
          <cell r="AC100">
            <v>1772</v>
          </cell>
        </row>
        <row r="101">
          <cell r="AA101" t="str">
            <v xml:space="preserve">КШКП 040.40 из ст.20 (полн.) .(Ф/П) </v>
          </cell>
          <cell r="AB101" t="str">
            <v>140400401MVA00000</v>
          </cell>
          <cell r="AC101">
            <v>1915</v>
          </cell>
        </row>
        <row r="102">
          <cell r="AA102" t="str">
            <v xml:space="preserve">КШКП 050.40 из ст.20 (полн.) .(Ф/П) </v>
          </cell>
          <cell r="AB102" t="str">
            <v>140500401MVA00000</v>
          </cell>
          <cell r="AC102">
            <v>2142</v>
          </cell>
        </row>
        <row r="103">
          <cell r="AA103" t="str">
            <v xml:space="preserve">КШКП 065.25 из ст.20 (полн.) .(Ф/П) </v>
          </cell>
          <cell r="AB103" t="str">
            <v>140650251MVA00000</v>
          </cell>
          <cell r="AC103">
            <v>3071</v>
          </cell>
        </row>
        <row r="104">
          <cell r="AA104" t="str">
            <v xml:space="preserve">КШКП 100.16 из ст.20 (полн.) .(Ф/М) </v>
          </cell>
          <cell r="AB104" t="str">
            <v>161000161MVA00000</v>
          </cell>
          <cell r="AC104">
            <v>6445</v>
          </cell>
        </row>
        <row r="105">
          <cell r="AA105" t="str">
            <v xml:space="preserve">КШКП 100.16 из ст.20 (полн.) .(Ф/П) </v>
          </cell>
          <cell r="AB105" t="str">
            <v>141000161MVA00000</v>
          </cell>
          <cell r="AC105">
            <v>6832</v>
          </cell>
        </row>
        <row r="106">
          <cell r="AA106" t="str">
            <v xml:space="preserve">КШКП 250.16 из ст.20 (полн.) .(Ф/П) </v>
          </cell>
          <cell r="AB106" t="str">
            <v>142500161PVA00000</v>
          </cell>
          <cell r="AC106">
            <v>119663</v>
          </cell>
        </row>
        <row r="107">
          <cell r="AA107" t="str">
            <v xml:space="preserve">КШКП GAS 015.40 из ст.20 (полн.) .(М/П) </v>
          </cell>
          <cell r="AB107" t="str">
            <v>250150401MVA00000</v>
          </cell>
          <cell r="AC107">
            <v>1537</v>
          </cell>
        </row>
        <row r="108">
          <cell r="AA108" t="str">
            <v xml:space="preserve">КШКП GAS 020.40 из ст.20 (полн.) .(М/П) </v>
          </cell>
          <cell r="AB108" t="str">
            <v>250200401MVA00000</v>
          </cell>
          <cell r="AC108">
            <v>1675</v>
          </cell>
        </row>
        <row r="109">
          <cell r="AA109" t="str">
            <v xml:space="preserve">КШКП GAS 020.40 из ст.20 (полн.) .(Ф/П) </v>
          </cell>
          <cell r="AB109" t="str">
            <v>240200401MVA00000</v>
          </cell>
          <cell r="AC109">
            <v>2438</v>
          </cell>
        </row>
        <row r="110">
          <cell r="AA110" t="str">
            <v xml:space="preserve">КШКП GAS 025.40 из ст.20 (полн.) .(М/П) </v>
          </cell>
          <cell r="AB110" t="str">
            <v>250250401MVA00000</v>
          </cell>
          <cell r="AC110">
            <v>1929</v>
          </cell>
        </row>
        <row r="111">
          <cell r="AA111" t="str">
            <v xml:space="preserve">КШКП GAS 025.40 из ст.20 (полн.) .(Ф/П) </v>
          </cell>
          <cell r="AB111" t="str">
            <v>240250401MVA00000</v>
          </cell>
          <cell r="AC111">
            <v>2639.4</v>
          </cell>
        </row>
        <row r="112">
          <cell r="AA112" t="str">
            <v xml:space="preserve">КШКП GAS 032.40 из ст.20 (полн.) .(М/П) </v>
          </cell>
          <cell r="AB112" t="str">
            <v>250320401MVA00000</v>
          </cell>
          <cell r="AC112">
            <v>2332</v>
          </cell>
        </row>
        <row r="113">
          <cell r="AA113" t="str">
            <v xml:space="preserve">КШКП GAS 032.40 из ст.20 (полн.) .(Ф/П) </v>
          </cell>
          <cell r="AB113" t="str">
            <v>240320401MVA00000</v>
          </cell>
          <cell r="AC113">
            <v>2883.2</v>
          </cell>
        </row>
        <row r="114">
          <cell r="AA114" t="str">
            <v xml:space="preserve">КШКП GAS 050.40 из ст.20 (полн.) .(М/П) </v>
          </cell>
          <cell r="AB114" t="str">
            <v>250500401MVA00000</v>
          </cell>
          <cell r="AC114">
            <v>3106</v>
          </cell>
        </row>
        <row r="115">
          <cell r="AA115" t="str">
            <v xml:space="preserve">КШКП GAS 050.40 из ст.20 (полн.) .(Ф/П) </v>
          </cell>
          <cell r="AB115" t="str">
            <v>240500401MVA00000</v>
          </cell>
          <cell r="AC115">
            <v>3477</v>
          </cell>
        </row>
        <row r="116">
          <cell r="AA116" t="str">
            <v xml:space="preserve">КШКП GAS 065.16 из ст.20 (полн.) .(Ф/П) </v>
          </cell>
          <cell r="AB116" t="str">
            <v>240650161MVA00000</v>
          </cell>
          <cell r="AC116">
            <v>4982</v>
          </cell>
        </row>
        <row r="117">
          <cell r="AA117" t="str">
            <v xml:space="preserve">КШКП GAS 065.25 из ст.20 (полн.) .(Ф/П) </v>
          </cell>
          <cell r="AB117" t="str">
            <v>240650251MVA00000</v>
          </cell>
          <cell r="AC117">
            <v>5183</v>
          </cell>
        </row>
        <row r="118">
          <cell r="AA118" t="str">
            <v xml:space="preserve">КШКП GAS 080.16 из ст.20 (полн.) .(Ф/П) </v>
          </cell>
          <cell r="AB118" t="str">
            <v>240800161MVA00000</v>
          </cell>
          <cell r="AC118">
            <v>5915</v>
          </cell>
        </row>
        <row r="119">
          <cell r="AA119" t="str">
            <v xml:space="preserve">КШКП GAS 080.25 из ст.20 (полн.) .(Ф/П) </v>
          </cell>
          <cell r="AB119" t="str">
            <v>240800251MVA00000</v>
          </cell>
          <cell r="AC119">
            <v>6307</v>
          </cell>
        </row>
        <row r="120">
          <cell r="AA120" t="str">
            <v xml:space="preserve">КШКП GAS 100.25 из ст.20 (полн.) .(Ф/П) </v>
          </cell>
          <cell r="AB120" t="str">
            <v>241000251MVA00000</v>
          </cell>
          <cell r="AC120">
            <v>12932</v>
          </cell>
        </row>
        <row r="121">
          <cell r="AA121" t="str">
            <v xml:space="preserve">КШКП RS GAS 050.40 из 09Г2С (полн.) .(Ф/П) </v>
          </cell>
          <cell r="AB121" t="str">
            <v>440500402MVA00000</v>
          </cell>
          <cell r="AC121">
            <v>6035</v>
          </cell>
        </row>
        <row r="122">
          <cell r="AA122" t="str">
            <v xml:space="preserve">КШКП RS GAS 080.25 из ст.09Г2С (полн.) (Ф/П) </v>
          </cell>
          <cell r="AB122" t="str">
            <v>440800252MVA00000</v>
          </cell>
          <cell r="AC122">
            <v>9355</v>
          </cell>
        </row>
        <row r="123">
          <cell r="AA123" t="str">
            <v>КШКП RS из ст.09Г2С Ду 20 Ру40 (М/П)</v>
          </cell>
          <cell r="AB123" t="str">
            <v>350200402MVA00000</v>
          </cell>
          <cell r="AC123">
            <v>1968</v>
          </cell>
        </row>
        <row r="124">
          <cell r="AA124" t="str">
            <v>КШКП RS из ст.09Г2С Ду 25 Ру40 (М/П)</v>
          </cell>
          <cell r="AB124" t="str">
            <v>350250402MVA00000</v>
          </cell>
          <cell r="AC124">
            <v>2276</v>
          </cell>
        </row>
        <row r="125">
          <cell r="AA125" t="str">
            <v>КШКП RS из ст.09Г2С Ду50 Ру40 (Фланец/Приварка)</v>
          </cell>
          <cell r="AB125" t="str">
            <v>340500402MVA00000</v>
          </cell>
          <cell r="AC125">
            <v>4494</v>
          </cell>
        </row>
        <row r="126">
          <cell r="AA126" t="str">
            <v>КШКП RS из ст.09Г2С Ду80 Ру25 (Ф/П)</v>
          </cell>
          <cell r="AB126" t="str">
            <v>340800252MVA00000</v>
          </cell>
          <cell r="AC126">
            <v>6922</v>
          </cell>
        </row>
        <row r="127">
          <cell r="AA127" t="str">
            <v>КШКПА GAS  из ст.20 Ду25 Ру40 антивандальный (М/Ш)</v>
          </cell>
          <cell r="AB127" t="str">
            <v>270250401VVA0L000</v>
          </cell>
          <cell r="AC127">
            <v>2571</v>
          </cell>
        </row>
        <row r="128">
          <cell r="AA128" t="str">
            <v>КШКПР RS GAS 100.16 из ст.09Г2С (полн.) (Ф/П) под редуктор</v>
          </cell>
          <cell r="AB128" t="str">
            <v>441000162RVA00000</v>
          </cell>
          <cell r="AC128">
            <v>20675</v>
          </cell>
        </row>
        <row r="129">
          <cell r="AA129" t="str">
            <v>КШКПР из ст.20 Ду 250Ру 16 (фланец/приварка) (полнопроходной)</v>
          </cell>
          <cell r="AB129" t="str">
            <v>142500161RVA00000</v>
          </cell>
          <cell r="AC129">
            <v>93933</v>
          </cell>
        </row>
        <row r="130">
          <cell r="AA130" t="str">
            <v>КШКР 050.40 из ст.20 (М/П) под редуктор</v>
          </cell>
          <cell r="AB130" t="str">
            <v>150501401RVA00000</v>
          </cell>
          <cell r="AC130">
            <v>2027</v>
          </cell>
        </row>
        <row r="131">
          <cell r="AA131" t="str">
            <v>КШКР GAS из ст.20 Ду 200 Ру16(фланец/приварка)</v>
          </cell>
          <cell r="AB131" t="str">
            <v>242001161RVA00000</v>
          </cell>
          <cell r="AC131">
            <v>27700</v>
          </cell>
        </row>
        <row r="132">
          <cell r="AA132" t="str">
            <v>КШКР GAS из ст.20 Ду 250 Ру16(фланец/приварка)</v>
          </cell>
          <cell r="AB132" t="str">
            <v>242501161RVA00000</v>
          </cell>
          <cell r="AC132">
            <v>59810</v>
          </cell>
        </row>
        <row r="133">
          <cell r="Z133" t="str">
            <v>КШ.М.010.40-01</v>
          </cell>
          <cell r="AA133" t="str">
            <v xml:space="preserve">КШМ 010.40 из ст.20  </v>
          </cell>
          <cell r="AB133" t="str">
            <v>130101401MVA00000</v>
          </cell>
          <cell r="AC133">
            <v>905</v>
          </cell>
        </row>
        <row r="134">
          <cell r="AA134" t="str">
            <v xml:space="preserve">КШМ 015.40 из 09Г2С . </v>
          </cell>
          <cell r="AB134" t="str">
            <v>130151402MVA00000</v>
          </cell>
          <cell r="AC134">
            <v>1060</v>
          </cell>
        </row>
        <row r="135">
          <cell r="Z135" t="str">
            <v>КШ.М.015.40-03</v>
          </cell>
          <cell r="AA135" t="str">
            <v xml:space="preserve">КШМ 015.40 из 12Х18Н10T . </v>
          </cell>
          <cell r="AB135" t="str">
            <v>130151403MVA00000</v>
          </cell>
          <cell r="AC135">
            <v>3314</v>
          </cell>
        </row>
        <row r="136">
          <cell r="Z136" t="str">
            <v>КШ.М.015.40-01</v>
          </cell>
          <cell r="AA136" t="str">
            <v xml:space="preserve">КШМ 015.40 из ст.20  </v>
          </cell>
          <cell r="AB136" t="str">
            <v>130151401MVA00000</v>
          </cell>
          <cell r="AC136">
            <v>905</v>
          </cell>
        </row>
        <row r="137">
          <cell r="AA137" t="str">
            <v xml:space="preserve">КШМ 020.40 из 09Г2С . </v>
          </cell>
          <cell r="AB137" t="str">
            <v>130201402MVA00000</v>
          </cell>
          <cell r="AC137">
            <v>1150</v>
          </cell>
        </row>
        <row r="138">
          <cell r="Z138" t="str">
            <v>КШ.М.020.40-03</v>
          </cell>
          <cell r="AA138" t="str">
            <v xml:space="preserve">КШМ 020.40 из 12Х18Н10T . </v>
          </cell>
          <cell r="AB138" t="str">
            <v>130201403MVA00000</v>
          </cell>
          <cell r="AC138">
            <v>3337</v>
          </cell>
        </row>
        <row r="139">
          <cell r="Z139" t="str">
            <v>КШ.М.020.40-01</v>
          </cell>
          <cell r="AA139" t="str">
            <v xml:space="preserve">КШМ 020.40 из ст.20  </v>
          </cell>
          <cell r="AB139" t="str">
            <v>130201401MVA00000</v>
          </cell>
          <cell r="AC139">
            <v>950</v>
          </cell>
        </row>
        <row r="140">
          <cell r="AA140" t="str">
            <v xml:space="preserve">КШМ 025.40 из 09Г2С . </v>
          </cell>
          <cell r="AB140" t="str">
            <v>130251402MVA00000</v>
          </cell>
          <cell r="AC140">
            <v>1300</v>
          </cell>
        </row>
        <row r="141">
          <cell r="Z141" t="str">
            <v>КШ.М.025.40-03</v>
          </cell>
          <cell r="AA141" t="str">
            <v xml:space="preserve">КШМ 025.40 из 12Х18Н10T . </v>
          </cell>
          <cell r="AB141" t="str">
            <v>130251403MVA00000</v>
          </cell>
          <cell r="AC141">
            <v>3739</v>
          </cell>
        </row>
        <row r="142">
          <cell r="Z142" t="str">
            <v>КШ.М.025.40-01</v>
          </cell>
          <cell r="AA142" t="str">
            <v xml:space="preserve">КШМ 025.40 из ст.20  </v>
          </cell>
          <cell r="AB142" t="str">
            <v>130251401MVA00000</v>
          </cell>
          <cell r="AC142">
            <v>1041</v>
          </cell>
        </row>
        <row r="143">
          <cell r="AA143" t="str">
            <v xml:space="preserve">КШМ 032.40 из 09Г2С . </v>
          </cell>
          <cell r="AB143" t="str">
            <v>130321402MVA00000</v>
          </cell>
          <cell r="AC143">
            <v>1425</v>
          </cell>
        </row>
        <row r="144">
          <cell r="Z144" t="str">
            <v>КШ.М.032.40-03</v>
          </cell>
          <cell r="AA144" t="str">
            <v xml:space="preserve">КШМ 032.40 из 12Х18Н10T . </v>
          </cell>
          <cell r="AB144" t="str">
            <v>130321403MVA00000</v>
          </cell>
          <cell r="AC144">
            <v>4011</v>
          </cell>
        </row>
        <row r="145">
          <cell r="Z145" t="str">
            <v>КШ.М.032.40-01</v>
          </cell>
          <cell r="AA145" t="str">
            <v xml:space="preserve">КШМ 032.40 из ст.20  </v>
          </cell>
          <cell r="AB145" t="str">
            <v>130321401MVA00000</v>
          </cell>
          <cell r="AC145">
            <v>1217</v>
          </cell>
        </row>
        <row r="146">
          <cell r="AA146" t="str">
            <v xml:space="preserve">КШМ 040.40 из 09Г2С . </v>
          </cell>
          <cell r="AB146" t="str">
            <v>130401402MVA00000</v>
          </cell>
          <cell r="AC146">
            <v>1620</v>
          </cell>
        </row>
        <row r="147">
          <cell r="Z147" t="str">
            <v>КШ.М.040.40-03</v>
          </cell>
          <cell r="AA147" t="str">
            <v xml:space="preserve">КШМ 040.40 из 12Х18Н10T . </v>
          </cell>
          <cell r="AB147" t="str">
            <v>130401403MVA00000</v>
          </cell>
          <cell r="AC147">
            <v>5079</v>
          </cell>
        </row>
        <row r="148">
          <cell r="Z148" t="str">
            <v>КШ.М.040.40-01</v>
          </cell>
          <cell r="AA148" t="str">
            <v xml:space="preserve">КШМ 040.40 из ст.20  </v>
          </cell>
          <cell r="AB148" t="str">
            <v>130401401MVA00000</v>
          </cell>
          <cell r="AC148">
            <v>1387</v>
          </cell>
        </row>
        <row r="149">
          <cell r="AA149" t="str">
            <v xml:space="preserve">КШМ 050.40 из 09Г2С . </v>
          </cell>
          <cell r="AB149" t="str">
            <v>130501402MVA00000</v>
          </cell>
          <cell r="AC149">
            <v>1950</v>
          </cell>
        </row>
        <row r="150">
          <cell r="Z150" t="str">
            <v>КШ.М.050.40-03</v>
          </cell>
          <cell r="AA150" t="str">
            <v xml:space="preserve">КШМ 050.40 из ст.12Х18Н10T  </v>
          </cell>
          <cell r="AB150" t="str">
            <v>130501403MVA00000</v>
          </cell>
          <cell r="AC150">
            <v>6695</v>
          </cell>
        </row>
        <row r="151">
          <cell r="Z151" t="str">
            <v>КШ.М.050.40-01</v>
          </cell>
          <cell r="AA151" t="str">
            <v xml:space="preserve">КШМ 050.40 из ст.20  </v>
          </cell>
          <cell r="AB151" t="str">
            <v>130501401MVA00000</v>
          </cell>
          <cell r="AC151">
            <v>1621</v>
          </cell>
        </row>
        <row r="152">
          <cell r="AA152" t="str">
            <v xml:space="preserve">КШМ 065.25 из 09Г2С . </v>
          </cell>
          <cell r="AB152" t="str">
            <v>130651252MVA00000</v>
          </cell>
          <cell r="AC152">
            <v>2370</v>
          </cell>
        </row>
        <row r="153">
          <cell r="Z153" t="str">
            <v>КШ.М.065.25-01</v>
          </cell>
          <cell r="AA153" t="str">
            <v xml:space="preserve">КШМ 065.25 из ст.20  </v>
          </cell>
          <cell r="AB153" t="str">
            <v>130651251MVA00000</v>
          </cell>
          <cell r="AC153">
            <v>1849</v>
          </cell>
        </row>
        <row r="154">
          <cell r="AA154" t="str">
            <v xml:space="preserve">КШМ 080.25 из 09Г2С . </v>
          </cell>
          <cell r="AB154" t="str">
            <v>130801252MVA00000</v>
          </cell>
          <cell r="AC154">
            <v>4400</v>
          </cell>
        </row>
        <row r="155">
          <cell r="Z155" t="str">
            <v>КШ.М.080.25-03</v>
          </cell>
          <cell r="AA155" t="str">
            <v xml:space="preserve">КШМ 080.25 из ст.12Х18Н10T  </v>
          </cell>
          <cell r="AB155" t="str">
            <v>130801253MVA00000</v>
          </cell>
          <cell r="AC155">
            <v>10712</v>
          </cell>
        </row>
        <row r="156">
          <cell r="Z156" t="str">
            <v>КШ.М.080.25-01</v>
          </cell>
          <cell r="AA156" t="str">
            <v xml:space="preserve">КШМ 080.25 из ст.20  </v>
          </cell>
          <cell r="AB156" t="str">
            <v>130801251MVA00000</v>
          </cell>
          <cell r="AC156">
            <v>2952</v>
          </cell>
        </row>
        <row r="157">
          <cell r="Z157" t="str">
            <v>КШ.М.100.25-01</v>
          </cell>
          <cell r="AA157" t="str">
            <v xml:space="preserve">КШМ 100.25 из ст.20  </v>
          </cell>
          <cell r="AB157" t="str">
            <v>131001251MVA00000</v>
          </cell>
          <cell r="AC157">
            <v>3333</v>
          </cell>
        </row>
        <row r="158">
          <cell r="AA158" t="str">
            <v xml:space="preserve">КШМ BV 025.40 из ст.20  </v>
          </cell>
          <cell r="AB158" t="str">
            <v>530251401MVA0B000</v>
          </cell>
          <cell r="AC158">
            <v>5652</v>
          </cell>
        </row>
        <row r="159">
          <cell r="AA159" t="str">
            <v xml:space="preserve">КШМ BV 040.40 из ст.20  </v>
          </cell>
          <cell r="AB159" t="str">
            <v>530401401MVA0B000</v>
          </cell>
          <cell r="AC159">
            <v>7052</v>
          </cell>
        </row>
        <row r="160">
          <cell r="AA160" t="str">
            <v xml:space="preserve">КШМ BVM 100.25 из ст.20  </v>
          </cell>
          <cell r="AB160" t="str">
            <v>531001251MVA0M000</v>
          </cell>
          <cell r="AC160">
            <v>21287</v>
          </cell>
        </row>
        <row r="161">
          <cell r="AA161" t="str">
            <v>КШМ GAS  из ст20 Ду10 Ру40 Штуцерное присоединение</v>
          </cell>
          <cell r="AB161" t="str">
            <v>270101401MVA00000</v>
          </cell>
          <cell r="AC161">
            <v>1300</v>
          </cell>
        </row>
        <row r="162">
          <cell r="AA162" t="str">
            <v>КШМ GAS  из ст20 Ду20 Ру40 Штуцерное присоединение</v>
          </cell>
          <cell r="AB162" t="str">
            <v>270201401MVA00000</v>
          </cell>
          <cell r="AC162">
            <v>1750</v>
          </cell>
        </row>
        <row r="163">
          <cell r="AA163" t="str">
            <v xml:space="preserve">КШМ GAS 015.40 из ст. 09Г2С  </v>
          </cell>
          <cell r="AB163" t="str">
            <v>230151402MVA00000</v>
          </cell>
          <cell r="AC163">
            <v>1670</v>
          </cell>
        </row>
        <row r="164">
          <cell r="Z164" t="str">
            <v>КШ.М.GAS.015.40-01</v>
          </cell>
          <cell r="AA164" t="str">
            <v xml:space="preserve">КШМ GAS 015.40 из ст.20 . </v>
          </cell>
          <cell r="AB164" t="str">
            <v>230151401MVA00000</v>
          </cell>
          <cell r="AC164">
            <v>1452</v>
          </cell>
        </row>
        <row r="165">
          <cell r="Z165" t="str">
            <v>КШ.М.GAS.020.40-01</v>
          </cell>
          <cell r="AA165" t="str">
            <v xml:space="preserve">КШМ GAS 020.40 из ст.20 . </v>
          </cell>
          <cell r="AB165" t="str">
            <v>230201401MVA00000</v>
          </cell>
          <cell r="AC165">
            <v>1579</v>
          </cell>
        </row>
        <row r="166">
          <cell r="AA166" t="str">
            <v xml:space="preserve">КШМ GAS 025.40 из ст.09Г2С  </v>
          </cell>
          <cell r="AB166" t="str">
            <v>230251402MVA00000</v>
          </cell>
          <cell r="AC166">
            <v>1926</v>
          </cell>
        </row>
        <row r="167">
          <cell r="Z167" t="str">
            <v>КШ.М.GAS.025.40-01</v>
          </cell>
          <cell r="AA167" t="str">
            <v xml:space="preserve">КШМ GAS 025.40 из ст.20 . </v>
          </cell>
          <cell r="AB167" t="str">
            <v>230251401MVA00000</v>
          </cell>
          <cell r="AC167">
            <v>1675</v>
          </cell>
        </row>
        <row r="168">
          <cell r="Z168" t="str">
            <v>КШ.М.GAS.032.40-01</v>
          </cell>
          <cell r="AA168" t="str">
            <v xml:space="preserve">КШМ GAS 032.40 из ст.20 . </v>
          </cell>
          <cell r="AB168" t="str">
            <v>230321401MVA00000</v>
          </cell>
          <cell r="AC168">
            <v>1961</v>
          </cell>
        </row>
        <row r="169">
          <cell r="Z169" t="str">
            <v>КШ.М.GAS.040.40-01</v>
          </cell>
          <cell r="AA169" t="str">
            <v xml:space="preserve">КШМ GAS 040.40 из ст.20 . </v>
          </cell>
          <cell r="AB169" t="str">
            <v>230401401MVA00000</v>
          </cell>
          <cell r="AC169">
            <v>2332</v>
          </cell>
        </row>
        <row r="170">
          <cell r="Z170" t="str">
            <v>КШ.М.GAS.050.40-01</v>
          </cell>
          <cell r="AA170" t="str">
            <v xml:space="preserve">КШМ GAS 050.40 из ст.20 . </v>
          </cell>
          <cell r="AB170" t="str">
            <v>230501401MVA00000</v>
          </cell>
          <cell r="AC170">
            <v>2724.2</v>
          </cell>
        </row>
        <row r="171">
          <cell r="Z171" t="str">
            <v>КШ.М.GAS.065.25-01</v>
          </cell>
          <cell r="AA171" t="str">
            <v xml:space="preserve">КШМ GAS 065.25 из ст.20 . </v>
          </cell>
          <cell r="AB171" t="str">
            <v>230651251MVA00000</v>
          </cell>
          <cell r="AC171">
            <v>3106</v>
          </cell>
        </row>
        <row r="172">
          <cell r="Z172" t="str">
            <v>КШ.М.GAS.080.25-01</v>
          </cell>
          <cell r="AA172" t="str">
            <v xml:space="preserve">КШМ GAS 080.25 из ст.20 . </v>
          </cell>
          <cell r="AB172" t="str">
            <v>230801251MVA00000</v>
          </cell>
          <cell r="AC172">
            <v>5173</v>
          </cell>
        </row>
        <row r="173">
          <cell r="Z173" t="str">
            <v>КШ.М.GAS.100.25-01</v>
          </cell>
          <cell r="AA173" t="str">
            <v xml:space="preserve">КШМ GAS 100.25 из ст.20 . </v>
          </cell>
          <cell r="AB173" t="str">
            <v>231001251MVA00000</v>
          </cell>
          <cell r="AC173">
            <v>6243</v>
          </cell>
        </row>
        <row r="174">
          <cell r="Z174" t="str">
            <v>КШ.М.RS.015.40-02</v>
          </cell>
          <cell r="AA174" t="str">
            <v xml:space="preserve">КШМ RS 015.40 из 09Г2С . </v>
          </cell>
          <cell r="AB174" t="str">
            <v>330151402MVA00000</v>
          </cell>
          <cell r="AC174">
            <v>1698</v>
          </cell>
        </row>
        <row r="175">
          <cell r="Z175" t="str">
            <v>КШ.М.RS.020.40-02</v>
          </cell>
          <cell r="AA175" t="str">
            <v xml:space="preserve">КШМ RS 020.40 из 09Г2С . </v>
          </cell>
          <cell r="AB175" t="str">
            <v>330201402MVA00000</v>
          </cell>
          <cell r="AC175">
            <v>1791</v>
          </cell>
        </row>
        <row r="176">
          <cell r="Z176" t="str">
            <v>КШ.М.RS.025.40-02</v>
          </cell>
          <cell r="AA176" t="str">
            <v xml:space="preserve">КШМ RS 025.40 из 09Г2С . </v>
          </cell>
          <cell r="AB176" t="str">
            <v>330251402MVA00000</v>
          </cell>
          <cell r="AC176">
            <v>1968</v>
          </cell>
        </row>
        <row r="177">
          <cell r="Z177" t="str">
            <v>КШ.М.RS.032.40-02</v>
          </cell>
          <cell r="AA177" t="str">
            <v xml:space="preserve">КШМ RS 032.40 из 09Г2С . </v>
          </cell>
          <cell r="AB177" t="str">
            <v>330321402MVA00000</v>
          </cell>
          <cell r="AC177">
            <v>2276</v>
          </cell>
        </row>
        <row r="178">
          <cell r="Z178" t="str">
            <v>КШ.М.RS.040.40-02</v>
          </cell>
          <cell r="AA178" t="str">
            <v xml:space="preserve">КШМ RS 040.40 из 09Г2С . </v>
          </cell>
          <cell r="AB178" t="str">
            <v>330401402MVA00000</v>
          </cell>
          <cell r="AC178">
            <v>2669</v>
          </cell>
        </row>
        <row r="179">
          <cell r="Z179" t="str">
            <v>КШ.М.RS.050.40-02</v>
          </cell>
          <cell r="AA179" t="str">
            <v xml:space="preserve">КШМ RS 050.40 из 09Г2С . </v>
          </cell>
          <cell r="AB179" t="str">
            <v>330501402MVA00000</v>
          </cell>
          <cell r="AC179">
            <v>3026</v>
          </cell>
        </row>
        <row r="180">
          <cell r="Z180" t="str">
            <v>КШ.М.RS.065.25-02</v>
          </cell>
          <cell r="AA180" t="str">
            <v xml:space="preserve">КШМ RS 065.25 из 09Г2С . </v>
          </cell>
          <cell r="AB180" t="str">
            <v>330651252MVA00000</v>
          </cell>
          <cell r="AC180">
            <v>3482</v>
          </cell>
        </row>
        <row r="181">
          <cell r="Z181" t="str">
            <v>КШ.М.RS.080.25-02</v>
          </cell>
          <cell r="AA181" t="str">
            <v xml:space="preserve">КШМ RS 080.25 из 09Г2С . </v>
          </cell>
          <cell r="AB181" t="str">
            <v>330801252MVA00000</v>
          </cell>
          <cell r="AC181">
            <v>5549</v>
          </cell>
        </row>
        <row r="182">
          <cell r="Z182" t="str">
            <v>КШ.М.RS.100.25-02</v>
          </cell>
          <cell r="AA182" t="str">
            <v xml:space="preserve">КШМ RS 100.25 из 09Г2С . </v>
          </cell>
          <cell r="AB182" t="str">
            <v>331001252MVA00000</v>
          </cell>
          <cell r="AC182">
            <v>6259</v>
          </cell>
        </row>
        <row r="183">
          <cell r="AA183" t="str">
            <v xml:space="preserve">КШМ RS GAS 015.40 из 09Г2С . </v>
          </cell>
          <cell r="AB183" t="str">
            <v>430151402MVA00000</v>
          </cell>
          <cell r="AC183">
            <v>2374</v>
          </cell>
        </row>
        <row r="184">
          <cell r="AA184" t="str">
            <v xml:space="preserve">КШМ RS GAS 020.40 из 09Г2С . </v>
          </cell>
          <cell r="AB184" t="str">
            <v>430201402MVA00000</v>
          </cell>
          <cell r="AC184">
            <v>2512</v>
          </cell>
        </row>
        <row r="185">
          <cell r="AA185" t="str">
            <v xml:space="preserve">КШМ RS GAS 025.40 из 09Г2С . </v>
          </cell>
          <cell r="AB185" t="str">
            <v>430251402MVA00000</v>
          </cell>
          <cell r="AC185">
            <v>2751</v>
          </cell>
        </row>
        <row r="186">
          <cell r="AA186" t="str">
            <v xml:space="preserve">КШМ RS GAS 032.40 из 09Г2С . </v>
          </cell>
          <cell r="AB186" t="str">
            <v>430321402MVA00000</v>
          </cell>
          <cell r="AC186">
            <v>3186</v>
          </cell>
        </row>
        <row r="187">
          <cell r="AA187" t="str">
            <v xml:space="preserve">КШМ RS GAS 040.40 из 09Г2С . </v>
          </cell>
          <cell r="AB187" t="str">
            <v>430401402MVA00000</v>
          </cell>
          <cell r="AC187">
            <v>3684</v>
          </cell>
        </row>
        <row r="188">
          <cell r="AA188" t="str">
            <v>КШМ RS GAS из ст.09Г2С Ду 50 Ру40</v>
          </cell>
          <cell r="AB188" t="str">
            <v>430501402MVA00000</v>
          </cell>
          <cell r="AC188">
            <v>4272</v>
          </cell>
        </row>
        <row r="189">
          <cell r="AA189" t="str">
            <v>КШМ RS GAS из ст.09Г2С Ду 65 Pу25</v>
          </cell>
          <cell r="AB189" t="str">
            <v>430651252MVA00000</v>
          </cell>
          <cell r="AC189">
            <v>4913</v>
          </cell>
        </row>
        <row r="190">
          <cell r="AA190" t="str">
            <v>КШМ RS GAS из ст.09Г2С Ду 80 Pу25</v>
          </cell>
          <cell r="AB190" t="str">
            <v>430801252MVA00000</v>
          </cell>
          <cell r="AC190">
            <v>7860</v>
          </cell>
        </row>
        <row r="191">
          <cell r="AA191" t="str">
            <v>КШМ RS GAS из ст.09Г2С Ду100 Pу25</v>
          </cell>
          <cell r="AB191" t="str">
            <v>431001252MVA00000</v>
          </cell>
          <cell r="AC191">
            <v>9540</v>
          </cell>
        </row>
        <row r="192">
          <cell r="Z192" t="str">
            <v>КШ.М.010.40-03</v>
          </cell>
          <cell r="AA192" t="str">
            <v>КШМ из ст12Х18Н10Т Ду 10 Ру40 L-172мм</v>
          </cell>
          <cell r="AB192" t="str">
            <v>130101403MVA9L172</v>
          </cell>
          <cell r="AC192">
            <v>3150</v>
          </cell>
        </row>
        <row r="193">
          <cell r="AA193" t="str">
            <v>КШМ из ст12Х18Н10Т Ду 15 Ру40 L-70мм</v>
          </cell>
          <cell r="AB193" t="str">
            <v>130151403MVA9L070</v>
          </cell>
          <cell r="AC193">
            <v>3127</v>
          </cell>
        </row>
        <row r="194">
          <cell r="AA194" t="str">
            <v>КШМ из ст12Х18Н10Т Ду 20 Ру40 L-70мм</v>
          </cell>
          <cell r="AB194" t="str">
            <v>130201403MVA9L070</v>
          </cell>
          <cell r="AC194">
            <v>3148</v>
          </cell>
        </row>
        <row r="195">
          <cell r="AA195" t="str">
            <v>КШМ из ст12Х18Н10Т Ду 25 Ру40 L-82мм</v>
          </cell>
          <cell r="AB195" t="str">
            <v>130251403MVA9L082</v>
          </cell>
          <cell r="AC195">
            <v>3527</v>
          </cell>
        </row>
        <row r="196">
          <cell r="Z196" t="str">
            <v>КШ.М.065.25-03</v>
          </cell>
          <cell r="AA196" t="str">
            <v>КШМ из ст12Х18Н10Т Ду 65 Ру25</v>
          </cell>
          <cell r="AB196" t="str">
            <v>130651253MVA00000</v>
          </cell>
          <cell r="AC196">
            <v>8837</v>
          </cell>
        </row>
        <row r="197">
          <cell r="Z197" t="str">
            <v>КШ.М.100.25-03</v>
          </cell>
          <cell r="AA197" t="str">
            <v>КШМ из ст12Х18Н10Т Ду100 Ру25</v>
          </cell>
          <cell r="AB197" t="str">
            <v>131001253MVA00000</v>
          </cell>
          <cell r="AC197">
            <v>19903</v>
          </cell>
        </row>
        <row r="198">
          <cell r="AA198" t="str">
            <v>КШМ из ст20 Ду  10 Ру 40 Штуцерное присоединение</v>
          </cell>
          <cell r="AB198" t="str">
            <v>170101401MVA00000</v>
          </cell>
          <cell r="AC198">
            <v>995</v>
          </cell>
        </row>
        <row r="199">
          <cell r="AA199" t="str">
            <v xml:space="preserve">КШМА GAS 020.40 из ст.20 . </v>
          </cell>
          <cell r="AB199" t="str">
            <v>230201401VVA0A000</v>
          </cell>
          <cell r="AC199">
            <v>1919</v>
          </cell>
        </row>
        <row r="200">
          <cell r="AA200" t="str">
            <v xml:space="preserve">КШМА GAS 025.40 из ст.20 . </v>
          </cell>
          <cell r="AB200" t="str">
            <v>230251401VVA0A000</v>
          </cell>
          <cell r="AC200">
            <v>2030</v>
          </cell>
        </row>
        <row r="201">
          <cell r="AA201" t="str">
            <v>КШМА из ст20 Ду  25 Ру 40</v>
          </cell>
          <cell r="AB201" t="str">
            <v>130251401VVA00000</v>
          </cell>
          <cell r="AC201">
            <v>1116</v>
          </cell>
        </row>
        <row r="202">
          <cell r="AA202" t="str">
            <v>КШМА из ст20 Ду  50 Ру 40</v>
          </cell>
          <cell r="AB202" t="str">
            <v>130501401VVA00000</v>
          </cell>
          <cell r="AC202">
            <v>1739</v>
          </cell>
        </row>
        <row r="203">
          <cell r="AA203" t="str">
            <v>КШМА из ст20 Ду 20 Ру 40</v>
          </cell>
          <cell r="AB203" t="str">
            <v>130201401VVA00000</v>
          </cell>
          <cell r="AC203">
            <v>1019</v>
          </cell>
        </row>
        <row r="204">
          <cell r="AA204" t="str">
            <v>КШМН GAS  из ст.20 Ду20 Ру40 ручка-переходник</v>
          </cell>
          <cell r="AB204" t="str">
            <v>230201401MVA9N009</v>
          </cell>
          <cell r="AC204">
            <v>1550</v>
          </cell>
        </row>
        <row r="205">
          <cell r="AA205" t="str">
            <v>КШМН GAS  из ст.20 Ду32 Ру40 ручка-переходник</v>
          </cell>
          <cell r="AB205" t="str">
            <v>230321401MVA9N011</v>
          </cell>
          <cell r="AC205">
            <v>2120</v>
          </cell>
        </row>
        <row r="206">
          <cell r="AA206" t="str">
            <v>КШМН GAS  из ст.20 Ду40 Ру40 ручка-переходник</v>
          </cell>
          <cell r="AB206" t="str">
            <v>230401401MVA9N013</v>
          </cell>
          <cell r="AC206">
            <v>2544</v>
          </cell>
        </row>
        <row r="207">
          <cell r="AA207" t="str">
            <v>КШМН GAS  из ст.20 Ду50 Ру40 ручка-переходник</v>
          </cell>
          <cell r="AB207" t="str">
            <v>230501401MVA9N015</v>
          </cell>
          <cell r="AC207">
            <v>2968</v>
          </cell>
        </row>
        <row r="208">
          <cell r="AA208" t="str">
            <v xml:space="preserve">КШМН GAS 025.40 из ст.20  </v>
          </cell>
          <cell r="AB208" t="str">
            <v>230251401MVA9N</v>
          </cell>
          <cell r="AC208">
            <v>1802</v>
          </cell>
        </row>
        <row r="209">
          <cell r="Z209" t="str">
            <v>КШ.М.П.032.40-03</v>
          </cell>
          <cell r="AA209" t="str">
            <v>КШМП  из ст12Х18Н10Т Ду32 Ру40 (полнопроходной)</v>
          </cell>
          <cell r="AB209" t="str">
            <v>130320403MVA00000</v>
          </cell>
          <cell r="AC209">
            <v>5079</v>
          </cell>
        </row>
        <row r="210">
          <cell r="Z210" t="str">
            <v>КШ.М.П.080.25-03</v>
          </cell>
          <cell r="AA210" t="str">
            <v>КШМП  из ст12Х18Н10Т Ду80 Ру25 (полнопроходной)</v>
          </cell>
          <cell r="AB210" t="str">
            <v>130800253MVA00000</v>
          </cell>
          <cell r="AC210">
            <v>19903</v>
          </cell>
        </row>
        <row r="211">
          <cell r="Z211" t="str">
            <v>КШ.М.П.015.40-03</v>
          </cell>
          <cell r="AA211" t="str">
            <v xml:space="preserve">КШМП 015.40 из 12Х18Н10T (полн.) . </v>
          </cell>
          <cell r="AB211" t="str">
            <v>130150403MVA00000</v>
          </cell>
          <cell r="AC211">
            <v>3337</v>
          </cell>
        </row>
        <row r="212">
          <cell r="AA212" t="str">
            <v xml:space="preserve">КШМП 015.40 из ст. 09Г2С (полн.) . </v>
          </cell>
          <cell r="AB212" t="str">
            <v>130150402MVA00000</v>
          </cell>
          <cell r="AC212">
            <v>1150</v>
          </cell>
        </row>
        <row r="213">
          <cell r="Z213" t="str">
            <v>КШ.М.П.015.40-01</v>
          </cell>
          <cell r="AA213" t="str">
            <v xml:space="preserve">КШМП 015.40 из ст.20 (полн.) . </v>
          </cell>
          <cell r="AB213" t="str">
            <v>130150401MVA00000</v>
          </cell>
          <cell r="AC213">
            <v>950</v>
          </cell>
        </row>
        <row r="214">
          <cell r="Z214" t="str">
            <v>КШ.М.П.020.40-03</v>
          </cell>
          <cell r="AA214" t="str">
            <v xml:space="preserve">КШМП 020.40 из 12Х18Н10T (полн.) . </v>
          </cell>
          <cell r="AB214" t="str">
            <v>130200403MVA00000</v>
          </cell>
          <cell r="AC214">
            <v>3739</v>
          </cell>
        </row>
        <row r="215">
          <cell r="AA215" t="str">
            <v xml:space="preserve">КШМП 020.40 из ст. 09Г2С (полн.) . </v>
          </cell>
          <cell r="AB215" t="str">
            <v>130200402MVA00000</v>
          </cell>
          <cell r="AC215">
            <v>1300</v>
          </cell>
        </row>
        <row r="216">
          <cell r="Z216" t="str">
            <v>КШ.М.П.020.40-01</v>
          </cell>
          <cell r="AA216" t="str">
            <v xml:space="preserve">КШМП 020.40 из ст.20 (полн.) . </v>
          </cell>
          <cell r="AB216" t="str">
            <v>130200401MVA00000</v>
          </cell>
          <cell r="AC216">
            <v>1041</v>
          </cell>
        </row>
        <row r="217">
          <cell r="Z217" t="str">
            <v>КШ.М.П.025.40-03</v>
          </cell>
          <cell r="AA217" t="str">
            <v xml:space="preserve">КШМП 025.40 из 12Х18Н10T (полн.) . </v>
          </cell>
          <cell r="AB217" t="str">
            <v>130250403MVA00000</v>
          </cell>
          <cell r="AC217">
            <v>4007</v>
          </cell>
        </row>
        <row r="218">
          <cell r="AA218" t="str">
            <v xml:space="preserve">КШМП 025.40 из ст. 09Г2С (полн.) . </v>
          </cell>
          <cell r="AB218" t="str">
            <v>130250402MVA00000</v>
          </cell>
          <cell r="AC218">
            <v>1425</v>
          </cell>
        </row>
        <row r="219">
          <cell r="Z219" t="str">
            <v>КШ.М.П.025.40-01</v>
          </cell>
          <cell r="AA219" t="str">
            <v xml:space="preserve">КШМП 025.40 из ст.20 (полн.) . </v>
          </cell>
          <cell r="AB219" t="str">
            <v>130250401MVA00000</v>
          </cell>
          <cell r="AC219">
            <v>1217</v>
          </cell>
        </row>
        <row r="220">
          <cell r="AA220" t="str">
            <v xml:space="preserve">КШМП 032.40 из ст. 09Г2С (полн.) . </v>
          </cell>
          <cell r="AB220" t="str">
            <v>130320402MVA00000</v>
          </cell>
          <cell r="AC220">
            <v>1620</v>
          </cell>
        </row>
        <row r="221">
          <cell r="Z221" t="str">
            <v>КШ.М.П.032.40-01</v>
          </cell>
          <cell r="AA221" t="str">
            <v xml:space="preserve">КШМП 032.40 из ст.20 (полн.) . </v>
          </cell>
          <cell r="AB221" t="str">
            <v>130320401MVA00000</v>
          </cell>
          <cell r="AC221">
            <v>1387</v>
          </cell>
        </row>
        <row r="222">
          <cell r="Z222" t="str">
            <v>КШ.М.П.040.40-03</v>
          </cell>
          <cell r="AA222" t="str">
            <v xml:space="preserve">КШМП 040.40 из 12Х18Н10T (полн.) . </v>
          </cell>
          <cell r="AB222" t="str">
            <v>130400403MVA00000</v>
          </cell>
          <cell r="AC222">
            <v>6681</v>
          </cell>
        </row>
        <row r="223">
          <cell r="AA223" t="str">
            <v xml:space="preserve">КШМП 040.40 из ст. 09Г2С (полн.) . </v>
          </cell>
          <cell r="AB223" t="str">
            <v>130400402MVA00000</v>
          </cell>
          <cell r="AC223">
            <v>1950</v>
          </cell>
        </row>
        <row r="224">
          <cell r="Z224" t="str">
            <v>КШ.М.П.040.40-01</v>
          </cell>
          <cell r="AA224" t="str">
            <v xml:space="preserve">КШМП 040.40 из ст.20 (полн.) . </v>
          </cell>
          <cell r="AB224" t="str">
            <v>130400401MVA00000</v>
          </cell>
          <cell r="AC224">
            <v>1621</v>
          </cell>
        </row>
        <row r="225">
          <cell r="Z225" t="str">
            <v>КШ.М.П.050.40-03</v>
          </cell>
          <cell r="AA225" t="str">
            <v xml:space="preserve">КШМП 050.40 из 12Х18Н10T (полн.) . </v>
          </cell>
          <cell r="AB225" t="str">
            <v>130500403MVA00000</v>
          </cell>
          <cell r="AC225">
            <v>8837</v>
          </cell>
        </row>
        <row r="226">
          <cell r="AA226" t="str">
            <v xml:space="preserve">КШМП 050.40 из ст. 09Г2С (полн.) . </v>
          </cell>
          <cell r="AB226" t="str">
            <v>130500402MVA00000</v>
          </cell>
          <cell r="AC226">
            <v>2370</v>
          </cell>
        </row>
        <row r="227">
          <cell r="Z227" t="str">
            <v>КШ.М.П.050.40-01</v>
          </cell>
          <cell r="AA227" t="str">
            <v xml:space="preserve">КШМП 050.40 из ст.20 (полн.) . </v>
          </cell>
          <cell r="AB227" t="str">
            <v>130500401MVA00000</v>
          </cell>
          <cell r="AC227">
            <v>1849</v>
          </cell>
        </row>
        <row r="228">
          <cell r="Z228" t="str">
            <v>КШ.М.П.065.25-03</v>
          </cell>
          <cell r="AA228" t="str">
            <v xml:space="preserve">КШМП 065.25 из 12Х18Н10T (полн.) . </v>
          </cell>
          <cell r="AB228" t="str">
            <v>130650253MVA00000</v>
          </cell>
          <cell r="AC228">
            <v>10712</v>
          </cell>
        </row>
        <row r="229">
          <cell r="Z229" t="str">
            <v>КШ.М.П.065.25-01</v>
          </cell>
          <cell r="AA229" t="str">
            <v xml:space="preserve">КШМП 065.25 из ст.20 (полн.) . </v>
          </cell>
          <cell r="AB229" t="str">
            <v>130650251MVA00000</v>
          </cell>
          <cell r="AC229">
            <v>2737</v>
          </cell>
        </row>
        <row r="230">
          <cell r="Z230" t="str">
            <v>КШ.М.П.080.25-01</v>
          </cell>
          <cell r="AA230" t="str">
            <v xml:space="preserve">КШМП 080.25 из ст.20 (полн.) . </v>
          </cell>
          <cell r="AB230" t="str">
            <v>130800251MVA00000</v>
          </cell>
          <cell r="AC230">
            <v>3333</v>
          </cell>
        </row>
        <row r="231">
          <cell r="AA231" t="str">
            <v xml:space="preserve">КШМП GAS 015.40 из ст. 09Г2С (полн.) </v>
          </cell>
          <cell r="AB231" t="str">
            <v>230150402MVA00000</v>
          </cell>
          <cell r="AC231">
            <v>1768</v>
          </cell>
        </row>
        <row r="232">
          <cell r="Z232" t="str">
            <v>КШ.М.П.GAS.015.40-01</v>
          </cell>
          <cell r="AA232" t="str">
            <v xml:space="preserve">КШМП GAS 015.40 из ст.20 (полн.) . </v>
          </cell>
          <cell r="AB232" t="str">
            <v>230150401MVA00000</v>
          </cell>
          <cell r="AC232">
            <v>1537</v>
          </cell>
        </row>
        <row r="233">
          <cell r="Z233" t="str">
            <v>КШ.М.П.GAS.020.40-01</v>
          </cell>
          <cell r="AA233" t="str">
            <v xml:space="preserve">КШМП GAS 020.40 из ст.20 (полн.) . </v>
          </cell>
          <cell r="AB233" t="str">
            <v>230200401MVA00000</v>
          </cell>
          <cell r="AC233">
            <v>1675</v>
          </cell>
        </row>
        <row r="234">
          <cell r="Z234" t="str">
            <v>КШ.М.П.GAS.025.40-01</v>
          </cell>
          <cell r="AA234" t="str">
            <v xml:space="preserve">КШМП GAS 025.40 из ст.20 (полн.) . </v>
          </cell>
          <cell r="AB234" t="str">
            <v>230250401MVA00000</v>
          </cell>
          <cell r="AC234">
            <v>1929</v>
          </cell>
        </row>
        <row r="235">
          <cell r="Z235" t="str">
            <v>КШ.М.П.GAS.032.40-01</v>
          </cell>
          <cell r="AA235" t="str">
            <v xml:space="preserve">КШМП GAS 032.40 из ст.20 (полн.) . </v>
          </cell>
          <cell r="AB235" t="str">
            <v>230320401MVA00000</v>
          </cell>
          <cell r="AC235">
            <v>2332</v>
          </cell>
        </row>
        <row r="236">
          <cell r="Z236" t="str">
            <v>КШ.М.П.GAS.040.40-01</v>
          </cell>
          <cell r="AA236" t="str">
            <v xml:space="preserve">КШМП GAS 040.40 из ст.20 (полн.) . </v>
          </cell>
          <cell r="AB236" t="str">
            <v>230400401MVA00000</v>
          </cell>
          <cell r="AC236">
            <v>2724</v>
          </cell>
        </row>
        <row r="237">
          <cell r="Z237" t="str">
            <v>КШ.М.П.GAS.050.40-01</v>
          </cell>
          <cell r="AA237" t="str">
            <v xml:space="preserve">КШМП GAS 050.40 из ст.20 (полн.) . </v>
          </cell>
          <cell r="AB237" t="str">
            <v>230500401MVA00000</v>
          </cell>
          <cell r="AC237">
            <v>3106</v>
          </cell>
        </row>
        <row r="238">
          <cell r="Z238" t="str">
            <v>КШ.М.П.GAS.065.25-01</v>
          </cell>
          <cell r="AA238" t="str">
            <v xml:space="preserve">КШМП GAS 065.25 из ст.20 (полн.) . </v>
          </cell>
          <cell r="AB238" t="str">
            <v>230650251MVA00000</v>
          </cell>
          <cell r="AC238">
            <v>5173</v>
          </cell>
        </row>
        <row r="239">
          <cell r="Z239" t="str">
            <v>КШ.М.П.GAS.080.25-01</v>
          </cell>
          <cell r="AA239" t="str">
            <v xml:space="preserve">КШМП GAS 080.25 из ст.20 (полн.) . </v>
          </cell>
          <cell r="AB239" t="str">
            <v>230800251MVA00000</v>
          </cell>
          <cell r="AC239">
            <v>6243</v>
          </cell>
        </row>
        <row r="240">
          <cell r="Z240" t="str">
            <v>КШ.М.П.RS.015.40-02</v>
          </cell>
          <cell r="AA240" t="str">
            <v xml:space="preserve">КШМП RS 015.40 из 09Г2С (полн.) . </v>
          </cell>
          <cell r="AB240" t="str">
            <v>330150402MVA00000</v>
          </cell>
          <cell r="AC240">
            <v>1791</v>
          </cell>
        </row>
        <row r="241">
          <cell r="Z241" t="str">
            <v>КШ.М.П.RS.020.40-02</v>
          </cell>
          <cell r="AA241" t="str">
            <v xml:space="preserve">КШМП RS 020.40 из 09Г2С (полн.) . </v>
          </cell>
          <cell r="AB241" t="str">
            <v>330200402MVA00000</v>
          </cell>
          <cell r="AC241">
            <v>1968</v>
          </cell>
        </row>
        <row r="242">
          <cell r="Z242" t="str">
            <v>КШ.М.П.RS.025.40-02</v>
          </cell>
          <cell r="AA242" t="str">
            <v xml:space="preserve">КШМП RS 025.40 из 09Г2С (полн.) . </v>
          </cell>
          <cell r="AB242" t="str">
            <v>330250402MVA00000</v>
          </cell>
          <cell r="AC242">
            <v>2276</v>
          </cell>
        </row>
        <row r="243">
          <cell r="Z243" t="str">
            <v>КШ.М.П.RS.032.40-02</v>
          </cell>
          <cell r="AA243" t="str">
            <v xml:space="preserve">КШМП RS 032.40 из 09Г2С (полн.) . </v>
          </cell>
          <cell r="AB243" t="str">
            <v>330320402MVA00000</v>
          </cell>
          <cell r="AC243">
            <v>2669</v>
          </cell>
        </row>
        <row r="244">
          <cell r="Z244" t="str">
            <v>КШ.М.П.RS.040.40-02</v>
          </cell>
          <cell r="AA244" t="str">
            <v xml:space="preserve">КШМП RS 040.40 из 09Г2С (полн.) . </v>
          </cell>
          <cell r="AB244" t="str">
            <v>330400402MVA00000</v>
          </cell>
          <cell r="AC244">
            <v>3026</v>
          </cell>
        </row>
        <row r="245">
          <cell r="Z245" t="str">
            <v>КШ.М.П.RS.050.40-02</v>
          </cell>
          <cell r="AA245" t="str">
            <v xml:space="preserve">КШМП RS 050.40 из 09Г2С (полн.) . </v>
          </cell>
          <cell r="AB245" t="str">
            <v>330500402MVA00000</v>
          </cell>
          <cell r="AC245">
            <v>3482</v>
          </cell>
        </row>
        <row r="246">
          <cell r="Z246" t="str">
            <v>КШ.М.П.RS.065.25-02</v>
          </cell>
          <cell r="AA246" t="str">
            <v xml:space="preserve">КШМП RS 065.25 из 09Г2С (полн.) . </v>
          </cell>
          <cell r="AB246" t="str">
            <v>330650252MVA00000</v>
          </cell>
          <cell r="AC246">
            <v>5549</v>
          </cell>
        </row>
        <row r="247">
          <cell r="Z247" t="str">
            <v>КШ.М.П.RS.080.25-02</v>
          </cell>
          <cell r="AA247" t="str">
            <v xml:space="preserve">КШМП RS 080.25 из 09Г2С (полн.) . </v>
          </cell>
          <cell r="AB247" t="str">
            <v>330800252MVA00000</v>
          </cell>
          <cell r="AC247">
            <v>6259</v>
          </cell>
        </row>
        <row r="248">
          <cell r="AA248" t="str">
            <v xml:space="preserve">КШМП RS GAS 015.40 из 09Г2С (полн.) . </v>
          </cell>
          <cell r="AB248" t="str">
            <v>430150402MVA00000</v>
          </cell>
          <cell r="AC248">
            <v>2512</v>
          </cell>
        </row>
        <row r="249">
          <cell r="AA249" t="str">
            <v xml:space="preserve">КШМП RS GAS 020.40 из 09Г2С (полн.) . </v>
          </cell>
          <cell r="AB249" t="str">
            <v>430200402MVA00000</v>
          </cell>
          <cell r="AC249">
            <v>2751</v>
          </cell>
        </row>
        <row r="250">
          <cell r="AA250" t="str">
            <v xml:space="preserve">КШМП RS GAS 025.40 из 09Г2С (полн.) . </v>
          </cell>
          <cell r="AB250" t="str">
            <v>430250402MVA00000</v>
          </cell>
          <cell r="AC250">
            <v>3186</v>
          </cell>
        </row>
        <row r="251">
          <cell r="AA251" t="str">
            <v>КШМП RS GAS из ст.09Г2С Ду 32 Ру40 (полнопроходной)</v>
          </cell>
          <cell r="AB251" t="str">
            <v>430320402MVA00000</v>
          </cell>
          <cell r="AC251">
            <v>3684</v>
          </cell>
        </row>
        <row r="252">
          <cell r="AA252" t="str">
            <v>КШМП RS GAS из ст.09Г2С Ду 40 Ру40 (полнопроходной)</v>
          </cell>
          <cell r="AB252" t="str">
            <v>430400402MVA00000</v>
          </cell>
          <cell r="AC252">
            <v>4272</v>
          </cell>
        </row>
        <row r="253">
          <cell r="AA253" t="str">
            <v>КШМП RS GAS из ст.09Г2С Ду 50 Ру40 (полнопроходной)</v>
          </cell>
          <cell r="AB253" t="str">
            <v>430500402MVA00000</v>
          </cell>
          <cell r="AC253">
            <v>4913</v>
          </cell>
        </row>
        <row r="254">
          <cell r="AA254" t="str">
            <v>КШМП RS GAS из ст.09Г2С Ду 80 Ру25 (полнопроходной)</v>
          </cell>
          <cell r="AB254" t="str">
            <v>430800252MVA00000</v>
          </cell>
          <cell r="AC254">
            <v>9540</v>
          </cell>
        </row>
        <row r="255">
          <cell r="AA255" t="str">
            <v>КШМП RS из ст.09Г2С Ду 40 Ру40 (L-200)</v>
          </cell>
          <cell r="AB255" t="str">
            <v>330400402MVA0L020</v>
          </cell>
          <cell r="AC255">
            <v>3647</v>
          </cell>
        </row>
        <row r="256">
          <cell r="AA256" t="str">
            <v xml:space="preserve">КШМПА 032.40 из ст.20 (полн.) </v>
          </cell>
          <cell r="AB256" t="str">
            <v>130320401VVA0A000</v>
          </cell>
          <cell r="AC256">
            <v>1578</v>
          </cell>
        </row>
        <row r="257">
          <cell r="AA257" t="str">
            <v>КШМПА GAS  из ст.20 Ду 32 Ру40 антивандальный</v>
          </cell>
          <cell r="AB257" t="str">
            <v>230320401VVA00000</v>
          </cell>
          <cell r="AC257">
            <v>2830</v>
          </cell>
        </row>
        <row r="258">
          <cell r="AA258" t="str">
            <v>КШМПА GAS  из ст.20 Ду15 Ру40 антивандальный</v>
          </cell>
          <cell r="AB258" t="str">
            <v>230150401VVA00000</v>
          </cell>
          <cell r="AC258">
            <v>1871</v>
          </cell>
        </row>
        <row r="259">
          <cell r="AA259" t="str">
            <v xml:space="preserve">КШМПА GAS 020.40 из ст.20 (полн.) . </v>
          </cell>
          <cell r="AB259" t="str">
            <v>230200401VVA0A000</v>
          </cell>
          <cell r="AC259">
            <v>2030</v>
          </cell>
        </row>
        <row r="260">
          <cell r="AA260" t="str">
            <v xml:space="preserve">КШМПА GAS 025.40 из ст.20 (полн.) </v>
          </cell>
          <cell r="AB260" t="str">
            <v>230250401VVA0A000</v>
          </cell>
          <cell r="AC260">
            <v>2337</v>
          </cell>
        </row>
        <row r="261">
          <cell r="AA261" t="str">
            <v xml:space="preserve">КШМПН 025.40 из ст.20 (полн.) . </v>
          </cell>
          <cell r="AB261" t="str">
            <v>130250401MVA0N000</v>
          </cell>
          <cell r="AC261">
            <v>1391</v>
          </cell>
        </row>
        <row r="262">
          <cell r="AA262" t="str">
            <v xml:space="preserve">КШМПН 032.40 из ст.20 (полн.) . </v>
          </cell>
          <cell r="AB262" t="str">
            <v>130320401MVA0N000</v>
          </cell>
          <cell r="AC262">
            <v>1586</v>
          </cell>
        </row>
        <row r="263">
          <cell r="AA263" t="str">
            <v xml:space="preserve">КШМПН 040.40 из ст.20 (полн.) . </v>
          </cell>
          <cell r="AB263" t="str">
            <v>130400401MVA0N000</v>
          </cell>
          <cell r="AC263">
            <v>1853</v>
          </cell>
        </row>
        <row r="264">
          <cell r="AA264" t="str">
            <v xml:space="preserve">КШМПН 050.40 из ст.20 (полн.) . </v>
          </cell>
          <cell r="AB264" t="str">
            <v>130500401MVA0N000</v>
          </cell>
          <cell r="AC264">
            <v>2113</v>
          </cell>
        </row>
        <row r="265">
          <cell r="AA265" t="str">
            <v xml:space="preserve">КШМПН GAS 020.40 из ст.20 (полн.) . </v>
          </cell>
          <cell r="AB265" t="str">
            <v>230200401MVA0N000</v>
          </cell>
          <cell r="AC265">
            <v>1802</v>
          </cell>
        </row>
        <row r="266">
          <cell r="AA266" t="str">
            <v xml:space="preserve">КШМПН GAS 025.40 из ст.20 (полн.) . </v>
          </cell>
          <cell r="AB266" t="str">
            <v>230250401MVA0N000</v>
          </cell>
          <cell r="AC266">
            <v>2120</v>
          </cell>
        </row>
        <row r="267">
          <cell r="AA267" t="str">
            <v xml:space="preserve">КШМПН GAS 032.40 из ст.20 (полн.) . </v>
          </cell>
          <cell r="AB267" t="str">
            <v>230320401MVA0N000</v>
          </cell>
          <cell r="AC267">
            <v>2544</v>
          </cell>
        </row>
        <row r="268">
          <cell r="AA268" t="str">
            <v xml:space="preserve">КШМПН GAS 040.40 из ст.20 (полн.) . </v>
          </cell>
          <cell r="AB268" t="str">
            <v>230400401MVA0N000</v>
          </cell>
          <cell r="AC268">
            <v>2968</v>
          </cell>
        </row>
        <row r="269">
          <cell r="AA269" t="str">
            <v xml:space="preserve">КШМПН GAS 050.40 из ст.20 (полн.) . </v>
          </cell>
          <cell r="AB269" t="str">
            <v>230500401MVA0N000</v>
          </cell>
          <cell r="AC269">
            <v>3392</v>
          </cell>
        </row>
        <row r="270">
          <cell r="AA270" t="str">
            <v xml:space="preserve">КШМПН GAS 065.25 из ст.20 (полн.) . </v>
          </cell>
          <cell r="AB270" t="str">
            <v>230650251MVA0N000</v>
          </cell>
          <cell r="AC270">
            <v>5618</v>
          </cell>
        </row>
        <row r="271">
          <cell r="AA271" t="str">
            <v>КШМПР 040.40 из ст.20 (полн.) . , под редуктор</v>
          </cell>
          <cell r="AB271" t="str">
            <v>130400401RVA00000</v>
          </cell>
          <cell r="AC271">
            <v>2027</v>
          </cell>
        </row>
        <row r="272">
          <cell r="AA272" t="str">
            <v>КШМПР 050.40 из ст.20 (полн.) . , под редуктор</v>
          </cell>
          <cell r="AB272" t="str">
            <v>130500401RVA00000</v>
          </cell>
          <cell r="AC272">
            <v>2314</v>
          </cell>
        </row>
        <row r="273">
          <cell r="AA273" t="str">
            <v>КШМПР RS  из ст.09Г2С Ду 25 Ру40 (полнопроходной)</v>
          </cell>
          <cell r="AB273" t="str">
            <v>330250402RVA00000</v>
          </cell>
          <cell r="AC273">
            <v>2845</v>
          </cell>
        </row>
        <row r="274">
          <cell r="AA274" t="str">
            <v>КШМПР RS  из ст.09Г2С Ду 32 Ру40 (полнопроходной)</v>
          </cell>
          <cell r="AB274" t="str">
            <v>330320402RVA00000</v>
          </cell>
          <cell r="AC274">
            <v>3336</v>
          </cell>
        </row>
        <row r="275">
          <cell r="AA275" t="str">
            <v>КШМПР RS  из ст.09Г2С Ду 50 Ру40 (полнопроходной)</v>
          </cell>
          <cell r="AB275" t="str">
            <v>330500402RVA00000</v>
          </cell>
          <cell r="AC275">
            <v>4353</v>
          </cell>
        </row>
        <row r="276">
          <cell r="AA276" t="str">
            <v>КШМПР из ст.20 Ду15 Ру40 (полн.)</v>
          </cell>
          <cell r="AB276" t="str">
            <v>130150401RVA00000</v>
          </cell>
          <cell r="AC276">
            <v>1189</v>
          </cell>
        </row>
        <row r="277">
          <cell r="AA277" t="str">
            <v>КШМПР из ст.20 Ду20 Ру40 (полн.)</v>
          </cell>
          <cell r="AB277" t="str">
            <v>130200401RVA00000</v>
          </cell>
          <cell r="AC277">
            <v>1303</v>
          </cell>
        </row>
        <row r="278">
          <cell r="AA278" t="str">
            <v>КШМПР из ст.20 Ду25 Ру40 (полн.)</v>
          </cell>
          <cell r="AB278" t="str">
            <v>130250401RVA00000</v>
          </cell>
          <cell r="AC278">
            <v>1524</v>
          </cell>
        </row>
        <row r="279">
          <cell r="AA279" t="str">
            <v>КШМПР из ст.20 Ду32 Ру40 (полн.)</v>
          </cell>
          <cell r="AB279" t="str">
            <v>130320401RVA00000</v>
          </cell>
          <cell r="AC279">
            <v>1735</v>
          </cell>
        </row>
        <row r="280">
          <cell r="AA280" t="str">
            <v>КШМПР из ст.20 Ду65 Ру25 (полн.)</v>
          </cell>
          <cell r="AB280" t="str">
            <v>130650251RVA00000</v>
          </cell>
          <cell r="AC280">
            <v>3691</v>
          </cell>
        </row>
        <row r="281">
          <cell r="AA281" t="str">
            <v>КШМР 015.40 из ст.20  под редуктор</v>
          </cell>
          <cell r="AB281" t="str">
            <v>130151401RVA00000</v>
          </cell>
          <cell r="AC281">
            <v>1185</v>
          </cell>
        </row>
        <row r="282">
          <cell r="AA282" t="str">
            <v>КШМР 020.40 из ст.20  под редуктор</v>
          </cell>
          <cell r="AB282" t="str">
            <v>130201401RVA00000</v>
          </cell>
          <cell r="AC282">
            <v>1245</v>
          </cell>
        </row>
        <row r="283">
          <cell r="AA283" t="str">
            <v>КШМР 025.40 из ст.12Х18Н10T  под редуктор</v>
          </cell>
          <cell r="AB283" t="str">
            <v>130251403RVA00000</v>
          </cell>
          <cell r="AC283">
            <v>4674</v>
          </cell>
        </row>
        <row r="284">
          <cell r="AA284" t="str">
            <v>КШМР 025.40 из ст.20  под редуктор</v>
          </cell>
          <cell r="AB284" t="str">
            <v>130251401RVA00000</v>
          </cell>
          <cell r="AC284">
            <v>1723</v>
          </cell>
        </row>
        <row r="285">
          <cell r="AA285" t="str">
            <v>КШМР 032.40 из ст.20  под редуктор</v>
          </cell>
          <cell r="AB285" t="str">
            <v>130321401RVA00000</v>
          </cell>
          <cell r="AC285">
            <v>1597</v>
          </cell>
        </row>
        <row r="286">
          <cell r="AA286" t="str">
            <v>КШМР 040.40 из ст.20  под редуктор</v>
          </cell>
          <cell r="AB286" t="str">
            <v>130401401RVA00000</v>
          </cell>
          <cell r="AC286">
            <v>1824</v>
          </cell>
        </row>
        <row r="287">
          <cell r="AA287" t="str">
            <v>КШМР 050.40 из ст.20  под редуктор</v>
          </cell>
          <cell r="AB287" t="str">
            <v>130501401RVA00000</v>
          </cell>
          <cell r="AC287">
            <v>2127</v>
          </cell>
        </row>
        <row r="288">
          <cell r="AA288" t="str">
            <v>КШМР 065.25 из ст.20  под редуктор</v>
          </cell>
          <cell r="AB288" t="str">
            <v>130651251RVA00000</v>
          </cell>
          <cell r="AC288">
            <v>2444</v>
          </cell>
        </row>
        <row r="289">
          <cell r="AA289" t="str">
            <v>КШМР 080.25 из ст.20  под редуктор</v>
          </cell>
          <cell r="AB289" t="str">
            <v>130801251RVA00000</v>
          </cell>
          <cell r="AC289">
            <v>3933</v>
          </cell>
        </row>
        <row r="290">
          <cell r="AA290" t="str">
            <v>КШМР 100.25 из ст.20  под редуктор</v>
          </cell>
          <cell r="AB290" t="str">
            <v>131001251RVA00000</v>
          </cell>
          <cell r="AC290">
            <v>4166</v>
          </cell>
        </row>
        <row r="291">
          <cell r="AA291" t="str">
            <v>КШМР из ст12Х18Н10Т Ду50 Ру40</v>
          </cell>
          <cell r="AB291" t="str">
            <v>130501403RVA00000</v>
          </cell>
          <cell r="AC291">
            <v>8369</v>
          </cell>
        </row>
        <row r="292">
          <cell r="AA292" t="str">
            <v>КШМР из ст12Х18Н10Т Ду80 Ру25</v>
          </cell>
          <cell r="AB292" t="str">
            <v>130801253RVA00000</v>
          </cell>
          <cell r="AC292">
            <v>13390</v>
          </cell>
        </row>
        <row r="293">
          <cell r="AA293" t="str">
            <v>КШП  RS GAS из ст.09Г2С Ду50 Ру40 H-1000, L-1500 с ВУТ Карбофлекс</v>
          </cell>
          <cell r="AB293" t="str">
            <v>410501402MVA5H100</v>
          </cell>
          <cell r="AC293">
            <v>19736</v>
          </cell>
        </row>
        <row r="294">
          <cell r="AA294" t="str">
            <v>КШП  RS GAS из ст.09Г2С Ду50 Ру40 H-1200, L-1500 с ВУТ Карбофлекс</v>
          </cell>
          <cell r="AB294" t="str">
            <v>410501402MVA5H120</v>
          </cell>
          <cell r="AC294">
            <v>20525</v>
          </cell>
        </row>
        <row r="295">
          <cell r="AA295" t="str">
            <v>КШП  RS GAS из ст.09Г2С Ду80 Ру25 H-1200, L-1500 с ВУТ Карбофлекс</v>
          </cell>
          <cell r="AB295" t="str">
            <v>410801252MVA5H120</v>
          </cell>
          <cell r="AC295">
            <v>25281</v>
          </cell>
        </row>
        <row r="296">
          <cell r="AA296" t="str">
            <v>КШП  RS GAS из ст.09Г2С Ду80 Ру25 H-1300, L-1500 с ВУТ Карбофлекс</v>
          </cell>
          <cell r="AB296" t="str">
            <v>410801252MVA5H130</v>
          </cell>
          <cell r="AC296">
            <v>25281</v>
          </cell>
        </row>
        <row r="297">
          <cell r="AA297" t="str">
            <v>КШП  из ст.09Г2С (RS) Ду40  выставочный образец</v>
          </cell>
          <cell r="AB297" t="str">
            <v>310401402MVA0V000</v>
          </cell>
          <cell r="AC297">
            <v>2365</v>
          </cell>
        </row>
        <row r="298">
          <cell r="AA298" t="str">
            <v>КШП  из ст.20 (GAS) Ду40 выставочный образец</v>
          </cell>
          <cell r="AB298" t="str">
            <v>210401401MVA0V000</v>
          </cell>
          <cell r="AC298">
            <v>1902</v>
          </cell>
        </row>
        <row r="299">
          <cell r="AA299" t="str">
            <v>КШП  из ст.20 (GAS) Ду50 выставочный образец</v>
          </cell>
          <cell r="AB299" t="str">
            <v>210501401MVA0V000</v>
          </cell>
          <cell r="AC299">
            <v>2036</v>
          </cell>
        </row>
        <row r="300">
          <cell r="AA300" t="str">
            <v>КШП  из ст.20 Ду50 Ру40 (L=300 мм)</v>
          </cell>
          <cell r="AB300" t="str">
            <v>110501401MVA0L030</v>
          </cell>
          <cell r="AC300">
            <v>1586</v>
          </cell>
        </row>
        <row r="301">
          <cell r="AA301" t="str">
            <v>КШП  из ст.20 Ду80 Ру40</v>
          </cell>
          <cell r="AB301" t="str">
            <v>110801401MVA00000</v>
          </cell>
          <cell r="AC301">
            <v>11116</v>
          </cell>
        </row>
        <row r="302">
          <cell r="AA302" t="str">
            <v xml:space="preserve">КШП 015.40 из ст. 09Г2С . </v>
          </cell>
          <cell r="AB302" t="str">
            <v>110151402MVA00000</v>
          </cell>
          <cell r="AC302">
            <v>980</v>
          </cell>
        </row>
        <row r="303">
          <cell r="Z303" t="str">
            <v>КШ.П.015.40-03</v>
          </cell>
          <cell r="AA303" t="str">
            <v xml:space="preserve">КШП 015.40 из ст.12Х18Н10T  </v>
          </cell>
          <cell r="AB303" t="str">
            <v>110151403MVA00000</v>
          </cell>
          <cell r="AC303">
            <v>3202</v>
          </cell>
        </row>
        <row r="304">
          <cell r="Z304" t="str">
            <v>КШ.П.015.40-01</v>
          </cell>
          <cell r="AA304" t="str">
            <v xml:space="preserve">КШП 015.40 из ст.20  </v>
          </cell>
          <cell r="AB304" t="str">
            <v>110151401MVA00000</v>
          </cell>
          <cell r="AC304">
            <v>865</v>
          </cell>
        </row>
        <row r="305">
          <cell r="AA305" t="str">
            <v>КШП 015.40 из ст.20 ENCO</v>
          </cell>
          <cell r="AB305" t="str">
            <v>110151401MVE00000</v>
          </cell>
          <cell r="AC305">
            <v>605.5</v>
          </cell>
        </row>
        <row r="306">
          <cell r="AA306" t="str">
            <v xml:space="preserve">КШП 020.40 из ст. 09Г2С . </v>
          </cell>
          <cell r="AB306" t="str">
            <v>110201402MVA00000</v>
          </cell>
          <cell r="AC306">
            <v>1050</v>
          </cell>
        </row>
        <row r="307">
          <cell r="Z307" t="str">
            <v>КШ.П.020.40-03</v>
          </cell>
          <cell r="AA307" t="str">
            <v xml:space="preserve">КШП 020.40 из ст.12Х18Н10T  </v>
          </cell>
          <cell r="AB307" t="str">
            <v>110201403MVA00000</v>
          </cell>
          <cell r="AC307">
            <v>3202</v>
          </cell>
        </row>
        <row r="308">
          <cell r="Z308" t="str">
            <v>КШ.П.020.40-01</v>
          </cell>
          <cell r="AA308" t="str">
            <v xml:space="preserve">КШП 020.40 из ст.20  </v>
          </cell>
          <cell r="AB308" t="str">
            <v>110201401MVA00000</v>
          </cell>
          <cell r="AC308">
            <v>927</v>
          </cell>
        </row>
        <row r="309">
          <cell r="AA309" t="str">
            <v>КШП 020.40 из ст.20 ENCO</v>
          </cell>
          <cell r="AB309" t="str">
            <v>110201401MVE00000</v>
          </cell>
          <cell r="AC309">
            <v>630.72</v>
          </cell>
        </row>
        <row r="310">
          <cell r="AA310" t="str">
            <v xml:space="preserve">КШП 025.40 из ст. 09Г2С . </v>
          </cell>
          <cell r="AB310" t="str">
            <v>110251402MVA00000</v>
          </cell>
          <cell r="AC310">
            <v>1080</v>
          </cell>
        </row>
        <row r="311">
          <cell r="Z311" t="str">
            <v>КШ.П.025.40-03</v>
          </cell>
          <cell r="AA311" t="str">
            <v xml:space="preserve">КШП 025.40 из ст.12Х18Н10T  </v>
          </cell>
          <cell r="AB311" t="str">
            <v>110251403MVA00000</v>
          </cell>
          <cell r="AC311">
            <v>3471</v>
          </cell>
        </row>
        <row r="312">
          <cell r="Z312" t="str">
            <v>КШ.П.025.40-01</v>
          </cell>
          <cell r="AA312" t="str">
            <v xml:space="preserve">КШП 025.40 из ст.20  </v>
          </cell>
          <cell r="AB312" t="str">
            <v>110251401MVA00000</v>
          </cell>
          <cell r="AC312">
            <v>927</v>
          </cell>
        </row>
        <row r="313">
          <cell r="AA313" t="str">
            <v>КШП 025.40 из ст.20 ENCO</v>
          </cell>
          <cell r="AB313" t="str">
            <v>110251401MVE00000</v>
          </cell>
          <cell r="AC313">
            <v>648</v>
          </cell>
        </row>
        <row r="314">
          <cell r="AA314" t="str">
            <v xml:space="preserve">КШП 032.40 из ст. 09Г2С . </v>
          </cell>
          <cell r="AB314" t="str">
            <v>110321402MVA00000</v>
          </cell>
          <cell r="AC314">
            <v>1120</v>
          </cell>
        </row>
        <row r="315">
          <cell r="Z315" t="str">
            <v>КШ.П.032.40-03</v>
          </cell>
          <cell r="AA315" t="str">
            <v xml:space="preserve">КШП 032.40 из ст.12Х18Н10T  </v>
          </cell>
          <cell r="AB315" t="str">
            <v>110321403MVA00000</v>
          </cell>
          <cell r="AC315">
            <v>3735</v>
          </cell>
        </row>
        <row r="316">
          <cell r="Z316" t="str">
            <v>КШ.П.032.40-01</v>
          </cell>
          <cell r="AA316" t="str">
            <v xml:space="preserve">КШП 032.40 из ст.20  </v>
          </cell>
          <cell r="AB316" t="str">
            <v>110321401MVA00000</v>
          </cell>
          <cell r="AC316">
            <v>984</v>
          </cell>
        </row>
        <row r="317">
          <cell r="AA317" t="str">
            <v>КШП 032.40 из ст.20 ENCO</v>
          </cell>
          <cell r="AB317" t="str">
            <v>110321401MVE00000</v>
          </cell>
          <cell r="AC317">
            <v>678.75</v>
          </cell>
        </row>
        <row r="318">
          <cell r="AA318" t="str">
            <v xml:space="preserve">КШП 040.40 из ст. 09Г2С . </v>
          </cell>
          <cell r="AB318" t="str">
            <v>110401402MVA00000</v>
          </cell>
          <cell r="AC318">
            <v>1450</v>
          </cell>
        </row>
        <row r="319">
          <cell r="Z319" t="str">
            <v>КШ.П.040.40-03</v>
          </cell>
          <cell r="AA319" t="str">
            <v xml:space="preserve">КШП 040.40 из ст.12Х18Н10T  </v>
          </cell>
          <cell r="AB319" t="str">
            <v>110401403MVA00000</v>
          </cell>
          <cell r="AC319">
            <v>4268</v>
          </cell>
        </row>
        <row r="320">
          <cell r="Z320" t="str">
            <v>КШ.П.040.40-01</v>
          </cell>
          <cell r="AA320" t="str">
            <v xml:space="preserve">КШП 040.40 из ст.20  </v>
          </cell>
          <cell r="AB320" t="str">
            <v>110401401MVA00000</v>
          </cell>
          <cell r="AC320">
            <v>1274</v>
          </cell>
        </row>
        <row r="321">
          <cell r="AA321" t="str">
            <v>КШП 040.40 из ст.20 (фрез.)</v>
          </cell>
          <cell r="AB321" t="str">
            <v>110401401MVA0V000</v>
          </cell>
          <cell r="AC321">
            <v>1120</v>
          </cell>
        </row>
        <row r="322">
          <cell r="AA322" t="str">
            <v>КШП 040.40 из ст.20 ENCO</v>
          </cell>
          <cell r="AB322" t="str">
            <v>110401401MVE00000</v>
          </cell>
          <cell r="AC322">
            <v>872.45</v>
          </cell>
        </row>
        <row r="323">
          <cell r="AA323" t="str">
            <v xml:space="preserve">КШП 050.40 из ст. 09Г2С . </v>
          </cell>
          <cell r="AB323" t="str">
            <v>110501402MVA00000</v>
          </cell>
          <cell r="AC323">
            <v>1570</v>
          </cell>
        </row>
        <row r="324">
          <cell r="Z324" t="str">
            <v>КШ.П.050.40-03</v>
          </cell>
          <cell r="AA324" t="str">
            <v xml:space="preserve">КШП 050.40 из ст.12Х18Н10T  </v>
          </cell>
          <cell r="AB324" t="str">
            <v>110501403MVA00000</v>
          </cell>
          <cell r="AC324">
            <v>5613</v>
          </cell>
        </row>
        <row r="325">
          <cell r="Z325" t="str">
            <v>КШ.П.050.40-01</v>
          </cell>
          <cell r="AA325" t="str">
            <v xml:space="preserve">КШП 050.40 из ст.20  </v>
          </cell>
          <cell r="AB325" t="str">
            <v>110501401MVA00000</v>
          </cell>
          <cell r="AC325">
            <v>1387</v>
          </cell>
        </row>
        <row r="326">
          <cell r="AA326" t="str">
            <v>КШП 050.40 из ст.20 ENCO</v>
          </cell>
          <cell r="AB326" t="str">
            <v>110501401MVE00000</v>
          </cell>
          <cell r="AC326">
            <v>950.36</v>
          </cell>
        </row>
        <row r="327">
          <cell r="AA327" t="str">
            <v xml:space="preserve">КШП 065.25 из ст. 09Г2С . </v>
          </cell>
          <cell r="AB327" t="str">
            <v>110651252MVA00000</v>
          </cell>
          <cell r="AC327">
            <v>2160</v>
          </cell>
        </row>
        <row r="328">
          <cell r="Z328" t="str">
            <v>КШ.П.065.25-03</v>
          </cell>
          <cell r="AA328" t="str">
            <v xml:space="preserve">КШП 065.25 из ст.12Х18Н10T  </v>
          </cell>
          <cell r="AB328" t="str">
            <v>110651253MVA00000</v>
          </cell>
          <cell r="AC328">
            <v>7485</v>
          </cell>
        </row>
        <row r="329">
          <cell r="Z329" t="str">
            <v>КШ.П.065.25-01</v>
          </cell>
          <cell r="AA329" t="str">
            <v xml:space="preserve">КШП 065.25 из ст.20  </v>
          </cell>
          <cell r="AB329" t="str">
            <v>110651251MVA00000</v>
          </cell>
          <cell r="AC329">
            <v>1906</v>
          </cell>
        </row>
        <row r="330">
          <cell r="AA330" t="str">
            <v>КШП 065.25 из ст.20 ENCO</v>
          </cell>
          <cell r="AB330" t="str">
            <v>110651251MVE00000</v>
          </cell>
          <cell r="AC330">
            <v>1385.28</v>
          </cell>
        </row>
        <row r="331">
          <cell r="AA331" t="str">
            <v xml:space="preserve">КШП 080.25 из ст. 09Г2С . </v>
          </cell>
          <cell r="AB331" t="str">
            <v>110801252MVA00000</v>
          </cell>
          <cell r="AC331">
            <v>2685</v>
          </cell>
        </row>
        <row r="332">
          <cell r="Z332" t="str">
            <v>КШ.П.080.25-03</v>
          </cell>
          <cell r="AA332" t="str">
            <v xml:space="preserve">КШП 080.25 из ст.12Х18Н10T  </v>
          </cell>
          <cell r="AB332" t="str">
            <v>110801253MVA00000</v>
          </cell>
          <cell r="AC332">
            <v>9106</v>
          </cell>
        </row>
        <row r="333">
          <cell r="Z333" t="str">
            <v>КШ.П.080.25-01</v>
          </cell>
          <cell r="AA333" t="str">
            <v xml:space="preserve">КШП 080.25 из ст.20  </v>
          </cell>
          <cell r="AB333" t="str">
            <v>110801251MVA00000</v>
          </cell>
          <cell r="AC333">
            <v>2371</v>
          </cell>
        </row>
        <row r="334">
          <cell r="AA334" t="str">
            <v>КШП 080.25 из ст.20 ENCO</v>
          </cell>
          <cell r="AB334" t="str">
            <v>110801251MVE00000</v>
          </cell>
          <cell r="AC334">
            <v>1723.8</v>
          </cell>
        </row>
        <row r="335">
          <cell r="AA335" t="str">
            <v xml:space="preserve">КШП 100.25 из ст. 09Г2С . </v>
          </cell>
          <cell r="AB335" t="str">
            <v>111001252MVA00000</v>
          </cell>
          <cell r="AC335">
            <v>3100</v>
          </cell>
        </row>
        <row r="336">
          <cell r="Z336" t="str">
            <v>КШ.П.100.25-03</v>
          </cell>
          <cell r="AA336" t="str">
            <v xml:space="preserve">КШП 100.25 из ст.12Х18Н10T  </v>
          </cell>
          <cell r="AB336" t="str">
            <v>111001253MVA00000</v>
          </cell>
          <cell r="AC336">
            <v>12587</v>
          </cell>
        </row>
        <row r="337">
          <cell r="Z337" t="str">
            <v>КШ.П.100.25-01</v>
          </cell>
          <cell r="AA337" t="str">
            <v xml:space="preserve">КШП 100.25 из ст.20  </v>
          </cell>
          <cell r="AB337" t="str">
            <v>111001251MVA00000</v>
          </cell>
          <cell r="AC337">
            <v>2775</v>
          </cell>
        </row>
        <row r="338">
          <cell r="AA338" t="str">
            <v>КШП 100.25 из ст.20 ENCO</v>
          </cell>
          <cell r="AB338" t="str">
            <v>111001251MVE00000</v>
          </cell>
          <cell r="AC338">
            <v>2030.01</v>
          </cell>
        </row>
        <row r="339">
          <cell r="AA339" t="str">
            <v xml:space="preserve">КШП 100.25 из ст.20 H-1500, L-1500 </v>
          </cell>
          <cell r="AB339" t="str">
            <v>111001251MVA4H150</v>
          </cell>
          <cell r="AC339">
            <v>7949</v>
          </cell>
        </row>
        <row r="340">
          <cell r="Z340" t="str">
            <v>КШ.П.125.25-03</v>
          </cell>
          <cell r="AA340" t="str">
            <v xml:space="preserve">КШП 125.25 из 12Х18Н10T . </v>
          </cell>
          <cell r="AB340" t="str">
            <v>111251253MVA00000</v>
          </cell>
          <cell r="AC340">
            <v>23564</v>
          </cell>
        </row>
        <row r="341">
          <cell r="AA341" t="str">
            <v xml:space="preserve">КШП 125.25 из ст. 09Г2С . </v>
          </cell>
          <cell r="AB341" t="str">
            <v>111251252MVA00000</v>
          </cell>
          <cell r="AC341">
            <v>6650</v>
          </cell>
        </row>
        <row r="342">
          <cell r="Z342" t="str">
            <v>КШ.П.125.25-01</v>
          </cell>
          <cell r="AA342" t="str">
            <v xml:space="preserve">КШП 125.25 из ст.20  </v>
          </cell>
          <cell r="AB342" t="str">
            <v>111251251MVA00000</v>
          </cell>
          <cell r="AC342">
            <v>5897</v>
          </cell>
        </row>
        <row r="343">
          <cell r="AA343" t="str">
            <v>КШП 125.25 из ст.20 ENCO</v>
          </cell>
          <cell r="AB343" t="str">
            <v>111251251MVE00000</v>
          </cell>
          <cell r="AC343">
            <v>4369.32</v>
          </cell>
        </row>
        <row r="344">
          <cell r="Z344" t="str">
            <v>КШ.П.150.25-03</v>
          </cell>
          <cell r="AA344" t="str">
            <v xml:space="preserve">КШП 150.25 из 12Х18Н10T . </v>
          </cell>
          <cell r="AB344" t="str">
            <v>111501253MVA00000</v>
          </cell>
          <cell r="AC344">
            <v>27599</v>
          </cell>
        </row>
        <row r="345">
          <cell r="AA345" t="str">
            <v xml:space="preserve">КШП 150.25 из ст. 09Г2С . </v>
          </cell>
          <cell r="AB345" t="str">
            <v>111501252MVA00000</v>
          </cell>
          <cell r="AC345">
            <v>7650</v>
          </cell>
        </row>
        <row r="346">
          <cell r="Z346" t="str">
            <v>КШ.П.150.25-01</v>
          </cell>
          <cell r="AA346" t="str">
            <v xml:space="preserve">КШП 150.25 из ст.20  </v>
          </cell>
          <cell r="AB346" t="str">
            <v>111501251MVA00000</v>
          </cell>
          <cell r="AC346">
            <v>6819</v>
          </cell>
        </row>
        <row r="347">
          <cell r="AA347" t="str">
            <v>КШП 150.25 из ст.20 ENCO</v>
          </cell>
          <cell r="AB347" t="str">
            <v>111501251MVE00000</v>
          </cell>
          <cell r="AC347">
            <v>5084</v>
          </cell>
        </row>
        <row r="348">
          <cell r="Z348" t="str">
            <v>КШ.П.200.25-03</v>
          </cell>
          <cell r="AA348" t="str">
            <v xml:space="preserve">КШП 200.25 из 12Х18Н10T . </v>
          </cell>
          <cell r="AB348" t="str">
            <v>112001253MVA00000</v>
          </cell>
          <cell r="AC348">
            <v>57991</v>
          </cell>
        </row>
        <row r="349">
          <cell r="AA349" t="str">
            <v xml:space="preserve">КШП 200.25 из ст. 09Г2С . </v>
          </cell>
          <cell r="AB349" t="str">
            <v>112001252MVA00000</v>
          </cell>
          <cell r="AC349">
            <v>19750</v>
          </cell>
        </row>
        <row r="350">
          <cell r="Z350" t="str">
            <v>КШ.П.200.25-01</v>
          </cell>
          <cell r="AA350" t="str">
            <v xml:space="preserve">КШП 200.25 из ст.20  </v>
          </cell>
          <cell r="AB350" t="str">
            <v>112001251MVA00000</v>
          </cell>
          <cell r="AC350">
            <v>13876</v>
          </cell>
        </row>
        <row r="351">
          <cell r="AA351" t="str">
            <v>КШП 200.25 из ст.20 ENCO</v>
          </cell>
          <cell r="AB351" t="str">
            <v>112001251MVE00000</v>
          </cell>
          <cell r="AC351">
            <v>10410.26</v>
          </cell>
        </row>
        <row r="352">
          <cell r="AA352" t="str">
            <v xml:space="preserve">КШП 250.25 из ст. 09Г2С . </v>
          </cell>
          <cell r="AB352" t="str">
            <v>112501252MVA00000</v>
          </cell>
          <cell r="AC352">
            <v>29900</v>
          </cell>
        </row>
        <row r="353">
          <cell r="Z353" t="str">
            <v>КШ.П.250.25-01</v>
          </cell>
          <cell r="AA353" t="str">
            <v xml:space="preserve">КШП 250.25 из ст.20  </v>
          </cell>
          <cell r="AB353" t="str">
            <v>112501251MVA00000</v>
          </cell>
          <cell r="AC353">
            <v>25429</v>
          </cell>
        </row>
        <row r="354">
          <cell r="AA354" t="str">
            <v>КШП 250.25 из ст.20 ENCO</v>
          </cell>
          <cell r="AB354" t="str">
            <v>112501251MVE00000</v>
          </cell>
          <cell r="AC354">
            <v>18862.830000000002</v>
          </cell>
        </row>
        <row r="355">
          <cell r="AA355" t="str">
            <v xml:space="preserve">КШП 300.16 из ст.20 . </v>
          </cell>
          <cell r="AB355" t="str">
            <v>113001161MVA00000</v>
          </cell>
          <cell r="AC355">
            <v>95718</v>
          </cell>
        </row>
        <row r="356">
          <cell r="AA356" t="str">
            <v xml:space="preserve">КШП 300.25 из ст. 09Г2С . </v>
          </cell>
          <cell r="AB356" t="str">
            <v>113001252PVA00000</v>
          </cell>
          <cell r="AC356">
            <v>120766</v>
          </cell>
        </row>
        <row r="357">
          <cell r="Z357" t="str">
            <v>КШ.П.300.25-01</v>
          </cell>
          <cell r="AA357" t="str">
            <v>КШП 300.25 из ст.20 с редуктором</v>
          </cell>
          <cell r="AB357" t="str">
            <v>113001251MVA00000</v>
          </cell>
          <cell r="AC357">
            <v>111449</v>
          </cell>
        </row>
        <row r="358">
          <cell r="AA358" t="str">
            <v xml:space="preserve">КШП 350.16 из ст.20 . </v>
          </cell>
          <cell r="AB358" t="str">
            <v>113501161MVA00000</v>
          </cell>
          <cell r="AC358">
            <v>153212</v>
          </cell>
        </row>
        <row r="359">
          <cell r="Z359" t="str">
            <v>КШ.П.350.25-01</v>
          </cell>
          <cell r="AA359" t="str">
            <v>КШП 350.25 из ст.20 с редуктором</v>
          </cell>
          <cell r="AB359" t="str">
            <v>113501251MVA00000</v>
          </cell>
          <cell r="AC359">
            <v>178846</v>
          </cell>
        </row>
        <row r="360">
          <cell r="AA360" t="str">
            <v xml:space="preserve">КШП 400.16 из ст.20 . </v>
          </cell>
          <cell r="AB360" t="str">
            <v>114001161MVA00000</v>
          </cell>
          <cell r="AC360">
            <v>252874</v>
          </cell>
        </row>
        <row r="361">
          <cell r="AA361" t="str">
            <v xml:space="preserve">КШП 400.25 из ст. 09Г2С . </v>
          </cell>
          <cell r="AB361" t="str">
            <v>114001252PVA00000</v>
          </cell>
          <cell r="AC361">
            <v>320000</v>
          </cell>
        </row>
        <row r="362">
          <cell r="Z362" t="str">
            <v>КШ.П.400.25-01</v>
          </cell>
          <cell r="AA362" t="str">
            <v>КШП 400.25 из ст.20 с редуктором</v>
          </cell>
          <cell r="AB362" t="str">
            <v>114001251MVA00000</v>
          </cell>
          <cell r="AC362">
            <v>293706</v>
          </cell>
        </row>
        <row r="363">
          <cell r="AA363" t="str">
            <v>КШП 500.25 из ст.20 с редуктором</v>
          </cell>
          <cell r="AB363" t="str">
            <v>115001251MVA00000</v>
          </cell>
          <cell r="AC363">
            <v>570495</v>
          </cell>
        </row>
        <row r="364">
          <cell r="Z364" t="str">
            <v>КШ.П.600.25-01</v>
          </cell>
          <cell r="AA364" t="str">
            <v>КШП 600.25 из ст.20 с редуктором</v>
          </cell>
          <cell r="AB364" t="str">
            <v>116001251MVA00000</v>
          </cell>
          <cell r="AC364">
            <v>893528</v>
          </cell>
        </row>
        <row r="365">
          <cell r="Z365" t="str">
            <v>КШ.П.BV.020.40-01</v>
          </cell>
          <cell r="AA365" t="str">
            <v xml:space="preserve">КШП BV 020.40 из ст.20 . </v>
          </cell>
          <cell r="AB365" t="str">
            <v>510201401MVA0B000</v>
          </cell>
          <cell r="AC365">
            <v>4494</v>
          </cell>
        </row>
        <row r="366">
          <cell r="Z366" t="str">
            <v>КШ.П.BV.025.40-01</v>
          </cell>
          <cell r="AA366" t="str">
            <v xml:space="preserve">КШП BV 025.40 из ст.20 . </v>
          </cell>
          <cell r="AB366" t="str">
            <v>510251401MVA0B000</v>
          </cell>
          <cell r="AC366">
            <v>4494</v>
          </cell>
        </row>
        <row r="367">
          <cell r="Z367" t="str">
            <v>КШ.П.BV.032.40-01</v>
          </cell>
          <cell r="AA367" t="str">
            <v xml:space="preserve">КШП BV 032.40 из ст.20 . </v>
          </cell>
          <cell r="AB367" t="str">
            <v>510321401MVA0B000</v>
          </cell>
          <cell r="AC367">
            <v>5178</v>
          </cell>
        </row>
        <row r="368">
          <cell r="Z368" t="str">
            <v>КШ.П.BV.040.40-01</v>
          </cell>
          <cell r="AA368" t="str">
            <v xml:space="preserve">КШП BV 040.40 из ст.20 . </v>
          </cell>
          <cell r="AB368" t="str">
            <v>510401401MVA0B000</v>
          </cell>
          <cell r="AC368">
            <v>6202</v>
          </cell>
        </row>
        <row r="369">
          <cell r="Z369" t="str">
            <v>КШ.П.BV.050.40-01</v>
          </cell>
          <cell r="AA369" t="str">
            <v xml:space="preserve">КШП BV 050.40 из ст.20 . </v>
          </cell>
          <cell r="AB369" t="str">
            <v>510501401MVA0B000</v>
          </cell>
          <cell r="AC369">
            <v>6718</v>
          </cell>
        </row>
        <row r="370">
          <cell r="Z370" t="str">
            <v>КШ.П.BV.065.25-01</v>
          </cell>
          <cell r="AA370" t="str">
            <v xml:space="preserve">КШП BV 065.25 из ст.20 . </v>
          </cell>
          <cell r="AB370" t="str">
            <v>510651251MVA0B000</v>
          </cell>
          <cell r="AC370">
            <v>10085</v>
          </cell>
        </row>
        <row r="371">
          <cell r="Z371" t="str">
            <v>КШ.П.BV.080.25-01</v>
          </cell>
          <cell r="AA371" t="str">
            <v xml:space="preserve">КШП BV 080.25 из ст.20 . </v>
          </cell>
          <cell r="AB371" t="str">
            <v>510801251MVA0B000</v>
          </cell>
          <cell r="AC371">
            <v>12453</v>
          </cell>
        </row>
        <row r="372">
          <cell r="AA372" t="str">
            <v xml:space="preserve">КШП BV 100.25 из ст.09Г2С  </v>
          </cell>
          <cell r="AB372" t="str">
            <v>511001252MVA0B000</v>
          </cell>
          <cell r="AC372">
            <v>16855</v>
          </cell>
        </row>
        <row r="373">
          <cell r="Z373" t="str">
            <v>КШ.П.BV.100.25-01</v>
          </cell>
          <cell r="AA373" t="str">
            <v xml:space="preserve">КШП BV 100.25 из ст.20 . </v>
          </cell>
          <cell r="AB373" t="str">
            <v>511001251MVA0B000</v>
          </cell>
          <cell r="AC373">
            <v>14653</v>
          </cell>
        </row>
        <row r="374">
          <cell r="Z374" t="str">
            <v>КШ.П.BV.125.25-01</v>
          </cell>
          <cell r="AA374" t="str">
            <v xml:space="preserve">КШП BV 125.25 из ст.20 . </v>
          </cell>
          <cell r="AB374" t="str">
            <v>511251251MVA0B000</v>
          </cell>
          <cell r="AC374">
            <v>39085</v>
          </cell>
        </row>
        <row r="375">
          <cell r="Z375" t="str">
            <v>КШ.П.BV.150.25-01</v>
          </cell>
          <cell r="AA375" t="str">
            <v xml:space="preserve">КШП BV 150.25 из ст.20 . </v>
          </cell>
          <cell r="AB375" t="str">
            <v>511501251MVA0B000</v>
          </cell>
          <cell r="AC375">
            <v>50472</v>
          </cell>
        </row>
        <row r="376">
          <cell r="Z376" t="str">
            <v>КШ.П.BVM.020.40-01</v>
          </cell>
          <cell r="AA376" t="str">
            <v xml:space="preserve">КШП BVM 020.40 из ст.20 . </v>
          </cell>
          <cell r="AB376" t="str">
            <v>510201401MVA0M000</v>
          </cell>
          <cell r="AC376">
            <v>5393</v>
          </cell>
        </row>
        <row r="377">
          <cell r="AA377" t="str">
            <v>КШП BVM 020.40 из ст.20 ENCO</v>
          </cell>
          <cell r="AB377" t="str">
            <v>510201401MVE0M000</v>
          </cell>
          <cell r="AC377">
            <v>3235.8</v>
          </cell>
        </row>
        <row r="378">
          <cell r="AA378" t="str">
            <v xml:space="preserve">КШП BVM 025.40 из 12Х18Н10T . </v>
          </cell>
          <cell r="AB378" t="str">
            <v>510251403MVA0M000</v>
          </cell>
          <cell r="AC378">
            <v>21496</v>
          </cell>
        </row>
        <row r="379">
          <cell r="Z379" t="str">
            <v>КШ.П.BVM.025.40-01</v>
          </cell>
          <cell r="AA379" t="str">
            <v xml:space="preserve">КШП BVM 025.40 из ст.20 . </v>
          </cell>
          <cell r="AB379" t="str">
            <v>510251401MVA0M000</v>
          </cell>
          <cell r="AC379">
            <v>5393</v>
          </cell>
        </row>
        <row r="380">
          <cell r="AA380" t="str">
            <v>КШП BVM 025.40 из ст.20 ENCO</v>
          </cell>
          <cell r="AB380" t="str">
            <v>510251401MVE0M000</v>
          </cell>
          <cell r="AC380">
            <v>3397.59</v>
          </cell>
        </row>
        <row r="381">
          <cell r="AA381" t="str">
            <v xml:space="preserve">КШП BVM 032.40 из 12Х18Н10T . </v>
          </cell>
          <cell r="AB381" t="str">
            <v>510321403MVA0M000</v>
          </cell>
          <cell r="AC381">
            <v>25627</v>
          </cell>
        </row>
        <row r="382">
          <cell r="Z382" t="str">
            <v>КШ.П.BVM.032.40-01</v>
          </cell>
          <cell r="AA382" t="str">
            <v xml:space="preserve">КШП BVM 032.40 из ст.20 . </v>
          </cell>
          <cell r="AB382" t="str">
            <v>510321401MVA0M000</v>
          </cell>
          <cell r="AC382">
            <v>6213</v>
          </cell>
        </row>
        <row r="383">
          <cell r="AA383" t="str">
            <v>КШП BVM 032.40 из ст.20 ENCO</v>
          </cell>
          <cell r="AB383" t="str">
            <v>510321401MVE0M000</v>
          </cell>
          <cell r="AC383">
            <v>3603.54</v>
          </cell>
        </row>
        <row r="384">
          <cell r="AA384" t="str">
            <v xml:space="preserve">КШП BVM 040.40 из 12Х18Н10T . </v>
          </cell>
          <cell r="AB384" t="str">
            <v>510401403MVA0M000</v>
          </cell>
          <cell r="AC384">
            <v>26876</v>
          </cell>
        </row>
        <row r="385">
          <cell r="Z385" t="str">
            <v>КШ.П.BVM.040.40-01</v>
          </cell>
          <cell r="AA385" t="str">
            <v xml:space="preserve">КШП BVM 040.40 из ст.20 . </v>
          </cell>
          <cell r="AB385" t="str">
            <v>510401401MVA0M000</v>
          </cell>
          <cell r="AC385">
            <v>7442</v>
          </cell>
        </row>
        <row r="386">
          <cell r="AA386" t="str">
            <v>КШП BVM 040.40 из ст.20 ENCO</v>
          </cell>
          <cell r="AB386" t="str">
            <v>510401401MVE0M000</v>
          </cell>
          <cell r="AC386">
            <v>4167.5200000000004</v>
          </cell>
        </row>
        <row r="387">
          <cell r="AA387" t="str">
            <v xml:space="preserve">КШП BVM 050.40 из 12Х18Н10T . </v>
          </cell>
          <cell r="AB387" t="str">
            <v>510501403MVA0M000</v>
          </cell>
          <cell r="AC387">
            <v>40308</v>
          </cell>
        </row>
        <row r="388">
          <cell r="Z388" t="str">
            <v>КШ.П.BVM.050.40-01</v>
          </cell>
          <cell r="AA388" t="str">
            <v xml:space="preserve">КШП BVM 050.40 из ст.20 . </v>
          </cell>
          <cell r="AB388" t="str">
            <v>510501401MVA0M000</v>
          </cell>
          <cell r="AC388">
            <v>8062</v>
          </cell>
        </row>
        <row r="389">
          <cell r="AA389" t="str">
            <v>КШП BVM 050.40 из ст.20 ENCO</v>
          </cell>
          <cell r="AB389" t="str">
            <v>510501401MVE0M000</v>
          </cell>
          <cell r="AC389">
            <v>4837.2</v>
          </cell>
        </row>
        <row r="390">
          <cell r="AA390" t="str">
            <v xml:space="preserve">КШП BVM 065.25 из 12Х18Н10T . </v>
          </cell>
          <cell r="AB390" t="str">
            <v>510651253MVA0M000</v>
          </cell>
          <cell r="AC390">
            <v>59236</v>
          </cell>
        </row>
        <row r="391">
          <cell r="Z391" t="str">
            <v>КШ.П.BVM.065.25-01</v>
          </cell>
          <cell r="AA391" t="str">
            <v xml:space="preserve">КШП BVM 065.25 из ст.20 . </v>
          </cell>
          <cell r="AB391" t="str">
            <v>510651251MVA0M000</v>
          </cell>
          <cell r="AC391">
            <v>12102</v>
          </cell>
        </row>
        <row r="392">
          <cell r="AA392" t="str">
            <v>КШП BVM 065.25 из ст.20 ENCO</v>
          </cell>
          <cell r="AB392" t="str">
            <v>510651251MVE0M000</v>
          </cell>
          <cell r="AC392">
            <v>7067.57</v>
          </cell>
        </row>
        <row r="393">
          <cell r="Z393" t="str">
            <v>КШ.П.BVM.080.25-01</v>
          </cell>
          <cell r="AA393" t="str">
            <v>КШП BVM 080.25 из ст.20</v>
          </cell>
          <cell r="AB393" t="str">
            <v>510801251MVA0M000</v>
          </cell>
          <cell r="AC393">
            <v>14320</v>
          </cell>
        </row>
        <row r="394">
          <cell r="AA394" t="str">
            <v>КШП BVM 080.25 из ст.20 ENCO</v>
          </cell>
          <cell r="AB394" t="str">
            <v>510801251MVE0M000</v>
          </cell>
          <cell r="AC394">
            <v>8405.84</v>
          </cell>
        </row>
        <row r="395">
          <cell r="Z395" t="str">
            <v>КШ.П.BVM.100.25-01</v>
          </cell>
          <cell r="AA395" t="str">
            <v xml:space="preserve">КШП BVM 100.25 из ст.20 . </v>
          </cell>
          <cell r="AB395" t="str">
            <v>511001251MVA0M000</v>
          </cell>
          <cell r="AC395">
            <v>16851</v>
          </cell>
        </row>
        <row r="396">
          <cell r="AA396" t="str">
            <v>КШП BVM 100.25 из ст.20 ENCO</v>
          </cell>
          <cell r="AB396" t="str">
            <v>511001251MVE0M000</v>
          </cell>
          <cell r="AC396">
            <v>9706.18</v>
          </cell>
        </row>
        <row r="397">
          <cell r="AA397" t="str">
            <v>КШП BVM 125.25 из ст.20 ENCO</v>
          </cell>
          <cell r="AB397" t="str">
            <v>511251251MVE0M000</v>
          </cell>
          <cell r="AC397">
            <v>23238.12</v>
          </cell>
        </row>
        <row r="398">
          <cell r="AA398" t="str">
            <v>КШП GAS  из ст20 Ду 25 Ру 40 H-1500 L-1500 с ВУТ Карбофлекс, Патрубки ПЭ100 SDR 11</v>
          </cell>
          <cell r="AB398" t="str">
            <v>280251401MVA6H150</v>
          </cell>
          <cell r="AC398">
            <v>7750</v>
          </cell>
        </row>
        <row r="399">
          <cell r="AA399" t="str">
            <v>КШП GAS  из ст20 Ду 25 Ру 40 H-1800 L-1500 с ВУТ Карбофлекс, Патрубки ПЭ100 SDR 11</v>
          </cell>
          <cell r="AB399" t="str">
            <v>280251401MVA6H180</v>
          </cell>
          <cell r="AC399">
            <v>8680</v>
          </cell>
        </row>
        <row r="400">
          <cell r="AA400" t="str">
            <v>КШП GAS  из ст20 Ду 32 Ру 40 H-1200 L-1500 с ВУТ Карбофлекс, Патрубки ПЭ100 SDR 11</v>
          </cell>
          <cell r="AB400" t="str">
            <v>280321401MVA6H120</v>
          </cell>
          <cell r="AC400">
            <v>9600</v>
          </cell>
        </row>
        <row r="401">
          <cell r="AA401" t="str">
            <v>КШП GAS  из ст20 Ду 50 Ру 40 H-1400 L-1500 с ВУТ Карбофлекс, Патрубки ПЭ100 SDR 11</v>
          </cell>
          <cell r="AB401" t="str">
            <v>280501401MVA6H150</v>
          </cell>
          <cell r="AC401">
            <v>14100</v>
          </cell>
        </row>
        <row r="402">
          <cell r="AA402" t="str">
            <v>КШП GAS  из ст20 Ду 80 Ру 25 H-1200, L-1500 с ВУТ Карбофлекс, Патрубки ПЭ100 SDR 11</v>
          </cell>
          <cell r="AB402" t="str">
            <v>280801251MVA6H120</v>
          </cell>
          <cell r="AC402">
            <v>17800</v>
          </cell>
        </row>
        <row r="403">
          <cell r="AA403" t="str">
            <v>КШП GAS  из ст20 Ду 80 Ру 25 H-1500, L-1500 с ВУТ Карбофлекс, Патрубки ПЭ100 SDR 11</v>
          </cell>
          <cell r="AB403" t="str">
            <v>280801251MVA6H150</v>
          </cell>
          <cell r="AC403">
            <v>17730</v>
          </cell>
        </row>
        <row r="404">
          <cell r="AA404" t="str">
            <v>КШП GAS  из ст20 Ду 80 Ру 25 H-600, L-1500 с ВУТ Карбофлекс, Патрубки ПЭ100 SDR 11</v>
          </cell>
          <cell r="AB404" t="str">
            <v>280801251MVA6H060</v>
          </cell>
          <cell r="AC404">
            <v>17200</v>
          </cell>
        </row>
        <row r="405">
          <cell r="AA405" t="str">
            <v xml:space="preserve">КШП GAS 015.40 из ст.09Г2С  </v>
          </cell>
          <cell r="AB405" t="str">
            <v>210151402MVA00000</v>
          </cell>
          <cell r="AC405">
            <v>1585</v>
          </cell>
        </row>
        <row r="406">
          <cell r="Z406" t="str">
            <v>КШ.П.GAS.015.40-01</v>
          </cell>
          <cell r="AA406" t="str">
            <v xml:space="preserve">КШП GAS 015.40 из ст.20 . </v>
          </cell>
          <cell r="AB406" t="str">
            <v>210151401MVA00000</v>
          </cell>
          <cell r="AC406">
            <v>1378</v>
          </cell>
        </row>
        <row r="407">
          <cell r="AA407" t="str">
            <v xml:space="preserve">КШП GAS 020.40 из ст.09Г2С  </v>
          </cell>
          <cell r="AB407" t="str">
            <v>210201402MVA00000</v>
          </cell>
          <cell r="AC407">
            <v>1707</v>
          </cell>
        </row>
        <row r="408">
          <cell r="Z408" t="str">
            <v>КШ.П.GAS.020.40-01</v>
          </cell>
          <cell r="AA408" t="str">
            <v xml:space="preserve">КШП GAS 020.40 из ст.20 . </v>
          </cell>
          <cell r="AB408" t="str">
            <v>210201401MVA00000</v>
          </cell>
          <cell r="AC408">
            <v>1484</v>
          </cell>
        </row>
        <row r="409">
          <cell r="AA409" t="str">
            <v xml:space="preserve">КШП GAS 025.40 из ст.09Г2С  </v>
          </cell>
          <cell r="AB409" t="str">
            <v>210251402MVA00000</v>
          </cell>
          <cell r="AC409">
            <v>1707</v>
          </cell>
        </row>
        <row r="410">
          <cell r="Z410" t="str">
            <v>КШ.П.GAS.025.40-01</v>
          </cell>
          <cell r="AA410" t="str">
            <v xml:space="preserve">КШП GAS 025.40 из ст.20 . </v>
          </cell>
          <cell r="AB410" t="str">
            <v>210251401MVA00000</v>
          </cell>
          <cell r="AC410">
            <v>1484</v>
          </cell>
        </row>
        <row r="411">
          <cell r="AA411" t="str">
            <v>КШП GAS 025.40 из ст.20 H-1500, L-1500 ,в ВУТ</v>
          </cell>
          <cell r="AB411" t="str">
            <v>210251401MVA5H150</v>
          </cell>
          <cell r="AC411">
            <v>7190</v>
          </cell>
        </row>
        <row r="412">
          <cell r="AA412" t="str">
            <v xml:space="preserve">КШП GAS 032.40 из ст.09Г2С  </v>
          </cell>
          <cell r="AB412" t="str">
            <v>210321402MVA00000</v>
          </cell>
          <cell r="AC412">
            <v>1816</v>
          </cell>
        </row>
        <row r="413">
          <cell r="Z413" t="str">
            <v>КШ.П.GAS.032.40-01</v>
          </cell>
          <cell r="AA413" t="str">
            <v xml:space="preserve">КШП GAS 032.40 из ст.20 . </v>
          </cell>
          <cell r="AB413" t="str">
            <v>210321401MVA00000</v>
          </cell>
          <cell r="AC413">
            <v>1579</v>
          </cell>
        </row>
        <row r="414">
          <cell r="AA414" t="str">
            <v>КШП GAS 032.40 из ст.20 H-2000, L-1500, в ВУТ</v>
          </cell>
          <cell r="AB414" t="str">
            <v>210321401MVA5H200</v>
          </cell>
          <cell r="AC414">
            <v>11568</v>
          </cell>
        </row>
        <row r="415">
          <cell r="AA415" t="str">
            <v>КШП GAS 032.40 из ст.20 Н-1500, L-1500 , в ВУТ</v>
          </cell>
          <cell r="AB415" t="str">
            <v>210321401MVA5H150</v>
          </cell>
          <cell r="AC415">
            <v>8830</v>
          </cell>
        </row>
        <row r="416">
          <cell r="AA416" t="str">
            <v xml:space="preserve">КШП GAS 040.40 из ст.09Г2С  </v>
          </cell>
          <cell r="AB416" t="str">
            <v>210401402MVA00000</v>
          </cell>
          <cell r="AC416">
            <v>2486</v>
          </cell>
        </row>
        <row r="417">
          <cell r="Z417" t="str">
            <v>КШ.П.GAS.040.40-01</v>
          </cell>
          <cell r="AA417" t="str">
            <v xml:space="preserve">КШП GAS 040.40 из ст.20 . </v>
          </cell>
          <cell r="AB417" t="str">
            <v>210401401MVA00000</v>
          </cell>
          <cell r="AC417">
            <v>2162</v>
          </cell>
        </row>
        <row r="418">
          <cell r="AA418" t="str">
            <v>КШП GAS 040.40 из ст.20 H-1500, L-1500, в ВУТ</v>
          </cell>
          <cell r="AB418" t="str">
            <v>210401401MVA5H150</v>
          </cell>
          <cell r="AC418">
            <v>12165</v>
          </cell>
        </row>
        <row r="419">
          <cell r="AA419" t="str">
            <v>КШП GAS 050.16 из ст.20 H-1000, ПЭ100 SDR 9 , в ВУТ</v>
          </cell>
          <cell r="AB419" t="str">
            <v>290501161MVA6H100</v>
          </cell>
          <cell r="AC419">
            <v>13896.36</v>
          </cell>
        </row>
        <row r="420">
          <cell r="AA420" t="str">
            <v xml:space="preserve">КШП GAS 050.40 из ст.09Г2С  </v>
          </cell>
          <cell r="AB420" t="str">
            <v>210501402MVA00000</v>
          </cell>
          <cell r="AC420">
            <v>2658</v>
          </cell>
        </row>
        <row r="421">
          <cell r="Z421" t="str">
            <v>КШ.П.GAS.050.40-01</v>
          </cell>
          <cell r="AA421" t="str">
            <v xml:space="preserve">КШП GAS 050.40 из ст.20 . </v>
          </cell>
          <cell r="AB421" t="str">
            <v>210501401MVA00000</v>
          </cell>
          <cell r="AC421">
            <v>2311</v>
          </cell>
        </row>
        <row r="422">
          <cell r="AA422" t="str">
            <v>КШП GAS 050.40 из ст.20 H-1200, L-1500, в ВУТ</v>
          </cell>
          <cell r="AB422" t="str">
            <v>210501401MVA5H120</v>
          </cell>
          <cell r="AC422">
            <v>12934</v>
          </cell>
        </row>
        <row r="423">
          <cell r="AA423" t="str">
            <v>КШП GAS 050.40 из ст.20 H-1300 , L-1500 ,в ВУТ</v>
          </cell>
          <cell r="AB423" t="str">
            <v>210501401MVA5H130</v>
          </cell>
          <cell r="AC423">
            <v>12935</v>
          </cell>
        </row>
        <row r="424">
          <cell r="AA424" t="str">
            <v>КШП GAS 050.40 из ст.20 H-1370 , L-1500 ,в ВУТ</v>
          </cell>
          <cell r="AB424" t="str">
            <v>210501401MVA5H137</v>
          </cell>
          <cell r="AC424">
            <v>12934</v>
          </cell>
        </row>
        <row r="425">
          <cell r="AA425" t="str">
            <v>КШП GAS 050.40 из ст.20 H-1500, L-1500, в ВУТ</v>
          </cell>
          <cell r="AB425" t="str">
            <v>210501401MVA5H150</v>
          </cell>
          <cell r="AC425">
            <v>12934</v>
          </cell>
        </row>
        <row r="426">
          <cell r="AA426" t="str">
            <v>КШП GAS 050.40 из ст.20 H-1600 , L-1500 ,в ВУТ</v>
          </cell>
          <cell r="AB426" t="str">
            <v>210501401MVA5H160</v>
          </cell>
          <cell r="AC426">
            <v>13451</v>
          </cell>
        </row>
        <row r="427">
          <cell r="AA427" t="str">
            <v>КШП GAS 050.40 из ст.20 H-1800 , L-1500 ,в ВУТ</v>
          </cell>
          <cell r="AB427" t="str">
            <v>210501401MVA5H180</v>
          </cell>
          <cell r="AC427">
            <v>13451</v>
          </cell>
        </row>
        <row r="428">
          <cell r="AA428" t="str">
            <v>КШП GAS 050.40 из ст.20 H-1900 , L-1500 ,в ВУТ</v>
          </cell>
          <cell r="AB428" t="str">
            <v>210501401MVA5H190</v>
          </cell>
          <cell r="AC428">
            <v>13452</v>
          </cell>
        </row>
        <row r="429">
          <cell r="AA429" t="str">
            <v>КШП GAS 050.40 из ст.20 H-2300 , L-1500 ,в ВУТ</v>
          </cell>
          <cell r="AB429" t="str">
            <v>210501401MVA5H230</v>
          </cell>
          <cell r="AC429">
            <v>13989</v>
          </cell>
        </row>
        <row r="430">
          <cell r="AA430" t="str">
            <v>КШП GAS 050.40 из ст.20 H-800, L-1500, в ВУТ</v>
          </cell>
          <cell r="AB430" t="str">
            <v>210501401MVA5H080</v>
          </cell>
          <cell r="AC430">
            <v>12436</v>
          </cell>
        </row>
        <row r="431">
          <cell r="AA431" t="str">
            <v>КШП GAS 050.40 из ст.20 H-900, L-1500, в ВУТ</v>
          </cell>
          <cell r="AB431" t="str">
            <v>210501401MVA5H090</v>
          </cell>
          <cell r="AC431">
            <v>12436</v>
          </cell>
        </row>
        <row r="432">
          <cell r="AA432" t="str">
            <v>КШП GAS 050.40 из ст.20 Н-500, L-1500, в ВУТ</v>
          </cell>
          <cell r="AB432" t="str">
            <v>210501401MVA5H050</v>
          </cell>
          <cell r="AC432">
            <v>13183</v>
          </cell>
        </row>
        <row r="433">
          <cell r="AA433" t="str">
            <v xml:space="preserve">КШП GAS 065.25 из ст.09Г2С  </v>
          </cell>
          <cell r="AB433" t="str">
            <v>210651252MVA00000</v>
          </cell>
          <cell r="AC433">
            <v>3657</v>
          </cell>
        </row>
        <row r="434">
          <cell r="Z434" t="str">
            <v>КШ.П.GAS.065.25-01</v>
          </cell>
          <cell r="AA434" t="str">
            <v xml:space="preserve">КШП GAS 065.25 из ст.20 . </v>
          </cell>
          <cell r="AB434" t="str">
            <v>210651251MVA00000</v>
          </cell>
          <cell r="AC434">
            <v>3180</v>
          </cell>
        </row>
        <row r="435">
          <cell r="AA435" t="str">
            <v>КШП GAS 065.25 из ст.20 H-1200, L-1500, в ВУТ</v>
          </cell>
          <cell r="AB435" t="str">
            <v>210651251MVA5H120</v>
          </cell>
          <cell r="AC435">
            <v>14228</v>
          </cell>
        </row>
        <row r="436">
          <cell r="AA436" t="str">
            <v>КШП GAS 065.25 из ст.20 H-1500, L-1500, в ВУТ</v>
          </cell>
          <cell r="AB436" t="str">
            <v>210651251MVA5H150</v>
          </cell>
          <cell r="AC436">
            <v>14228</v>
          </cell>
        </row>
        <row r="437">
          <cell r="AA437" t="str">
            <v>КШП GAS 065.25 из ст.20 H-2000, L-1500 ,в ВУТ</v>
          </cell>
          <cell r="AB437" t="str">
            <v>210651251MVA5H200</v>
          </cell>
          <cell r="AC437">
            <v>14797</v>
          </cell>
        </row>
        <row r="438">
          <cell r="AA438" t="str">
            <v xml:space="preserve">КШП GAS 080.25 из ст.09Г2С  </v>
          </cell>
          <cell r="AB438" t="str">
            <v>210801252MVA00000</v>
          </cell>
          <cell r="AC438">
            <v>4791</v>
          </cell>
        </row>
        <row r="439">
          <cell r="Z439" t="str">
            <v>КШ.П.GAS.080.25-01</v>
          </cell>
          <cell r="AA439" t="str">
            <v xml:space="preserve">КШП GAS 080.25 из ст.20 . </v>
          </cell>
          <cell r="AB439" t="str">
            <v>210801251MVA00000</v>
          </cell>
          <cell r="AC439">
            <v>4166</v>
          </cell>
        </row>
        <row r="440">
          <cell r="AA440" t="str">
            <v>КШП GAS 080.25 из ст.20 H-1100, L-1500 ,в ВУТ</v>
          </cell>
          <cell r="AB440" t="str">
            <v>210801251MVA5H110</v>
          </cell>
          <cell r="AC440">
            <v>15930</v>
          </cell>
        </row>
        <row r="441">
          <cell r="AA441" t="str">
            <v>КШП GAS 080.25 из ст.20 H-1200, L-1500 ,в ВУТ</v>
          </cell>
          <cell r="AB441" t="str">
            <v>210801251MVA5H120</v>
          </cell>
          <cell r="AC441">
            <v>15930</v>
          </cell>
        </row>
        <row r="442">
          <cell r="AA442" t="str">
            <v>КШП GAS 080.25 из ст.20 H-1250, L-1500 ,в ВУТ</v>
          </cell>
          <cell r="AB442" t="str">
            <v>210801251MVA5H125</v>
          </cell>
          <cell r="AC442">
            <v>15930</v>
          </cell>
        </row>
        <row r="443">
          <cell r="AA443" t="str">
            <v>КШП GAS 080.25 из ст.20 H-1500, L-1500 ,в ВУТ</v>
          </cell>
          <cell r="AB443" t="str">
            <v>210801251MVA5H150</v>
          </cell>
          <cell r="AC443">
            <v>16886</v>
          </cell>
        </row>
        <row r="444">
          <cell r="AA444" t="str">
            <v>КШП GAS 080.25 из ст.20 H-2000, L-1500 ,в ВУТ</v>
          </cell>
          <cell r="AB444" t="str">
            <v>210801251MVA5H200</v>
          </cell>
          <cell r="AC444">
            <v>16886</v>
          </cell>
        </row>
        <row r="445">
          <cell r="AA445" t="str">
            <v>КШП GAS 080.25 из ст.20 H-800, L-1500 ,в ВУТ</v>
          </cell>
          <cell r="AB445" t="str">
            <v>210801251MVA5H080</v>
          </cell>
          <cell r="AC445">
            <v>15317</v>
          </cell>
        </row>
        <row r="446">
          <cell r="AA446" t="str">
            <v>КШП GAS 100.25 из ст. 09Г2С H-2500, L-1500 ,в ВУТ</v>
          </cell>
          <cell r="AB446" t="str">
            <v>211001252MVA5H250</v>
          </cell>
          <cell r="AC446">
            <v>26695</v>
          </cell>
        </row>
        <row r="447">
          <cell r="AA447" t="str">
            <v xml:space="preserve">КШП GAS 100.25 из ст.09Г2С  </v>
          </cell>
          <cell r="AB447" t="str">
            <v>211001252MVA00000</v>
          </cell>
          <cell r="AC447">
            <v>5595</v>
          </cell>
        </row>
        <row r="448">
          <cell r="Z448" t="str">
            <v>КШ.П.GAS.100.25-01</v>
          </cell>
          <cell r="AA448" t="str">
            <v xml:space="preserve">КШП GAS 100.25 из ст.20 . </v>
          </cell>
          <cell r="AB448" t="str">
            <v>211001251MVA00000</v>
          </cell>
          <cell r="AC448">
            <v>4865</v>
          </cell>
        </row>
        <row r="449">
          <cell r="AA449" t="str">
            <v>КШП GAS 100.25 из ст.20 H-1000, L-1500, в ВУТ</v>
          </cell>
          <cell r="AB449" t="str">
            <v>211001251MVA5H100</v>
          </cell>
          <cell r="AC449">
            <v>19774</v>
          </cell>
        </row>
        <row r="450">
          <cell r="AA450" t="str">
            <v xml:space="preserve">КШП GAS 100.25 из ст.20 H-1000, L-400 </v>
          </cell>
          <cell r="AB450" t="str">
            <v>211001251MVA9H100</v>
          </cell>
          <cell r="AC450">
            <v>18655</v>
          </cell>
        </row>
        <row r="451">
          <cell r="AA451" t="str">
            <v>КШП GAS 100.25 из ст.20 H-1100, L-1500, в ВУТ</v>
          </cell>
          <cell r="AB451" t="str">
            <v>211001251MVA5H110</v>
          </cell>
          <cell r="AC451">
            <v>19401</v>
          </cell>
        </row>
        <row r="452">
          <cell r="AA452" t="str">
            <v>КШП GAS 100.25 из ст.20 H-1200, L-1500 ,в ВУТ</v>
          </cell>
          <cell r="AB452" t="str">
            <v>211001251MVA5H120</v>
          </cell>
          <cell r="AC452">
            <v>19401</v>
          </cell>
        </row>
        <row r="453">
          <cell r="AA453" t="str">
            <v xml:space="preserve">КШП GAS 100.25 из ст.20 H-1250, L-400 </v>
          </cell>
          <cell r="AB453" t="str">
            <v>211001251MVA9H125</v>
          </cell>
          <cell r="AC453">
            <v>19401</v>
          </cell>
        </row>
        <row r="454">
          <cell r="AA454" t="str">
            <v>КШП GAS 100.25 из ст.20 H-1300, L-1500, в ВУТ</v>
          </cell>
          <cell r="AB454" t="str">
            <v>211001251MVA5H130</v>
          </cell>
          <cell r="AC454">
            <v>19401</v>
          </cell>
        </row>
        <row r="455">
          <cell r="AA455" t="str">
            <v>КШП GAS 100.25 из ст.20 H-1500, L-1500 ,в ВУТ</v>
          </cell>
          <cell r="AB455" t="str">
            <v>211001251MVA5H150</v>
          </cell>
          <cell r="AC455">
            <v>19401</v>
          </cell>
        </row>
        <row r="456">
          <cell r="AA456" t="str">
            <v>КШП GAS 100.25 из ст.20 H-2000, L-1500 ,в ВУТ</v>
          </cell>
          <cell r="AB456" t="str">
            <v>211001251MVA5H200</v>
          </cell>
          <cell r="AC456">
            <v>20177</v>
          </cell>
        </row>
        <row r="457">
          <cell r="AA457" t="str">
            <v>КШП GAS 100.25 из ст.20 H-900, L-1500, в ВУТ</v>
          </cell>
          <cell r="AB457" t="str">
            <v>211001251MVA5H090</v>
          </cell>
          <cell r="AC457">
            <v>18655</v>
          </cell>
        </row>
        <row r="458">
          <cell r="AA458" t="str">
            <v>КШП GAS 100.25 из ст.20 Н-3400, L-1500 ,в ВУТ</v>
          </cell>
          <cell r="AB458" t="str">
            <v>211001251MVA5H340</v>
          </cell>
          <cell r="AC458">
            <v>22700</v>
          </cell>
        </row>
        <row r="459">
          <cell r="Z459" t="str">
            <v>КШ.П.GAS.125.25-01</v>
          </cell>
          <cell r="AA459" t="str">
            <v xml:space="preserve">КШП GAS 125.25 из ст.20 . </v>
          </cell>
          <cell r="AB459" t="str">
            <v>211251251MVA00000</v>
          </cell>
          <cell r="AC459">
            <v>11300</v>
          </cell>
        </row>
        <row r="460">
          <cell r="AA460" t="str">
            <v>КШП GAS 150.25 из ст. 09Г2С H-2500, L-1500, в ВУТ</v>
          </cell>
          <cell r="AB460" t="str">
            <v>211501252MVA5H250</v>
          </cell>
          <cell r="AC460">
            <v>47663</v>
          </cell>
        </row>
        <row r="461">
          <cell r="AA461" t="str">
            <v xml:space="preserve">КШП GAS 150.25 из ст.09Г2С  </v>
          </cell>
          <cell r="AB461" t="str">
            <v>211501252MVA00000</v>
          </cell>
          <cell r="AC461">
            <v>14994</v>
          </cell>
        </row>
        <row r="462">
          <cell r="Z462" t="str">
            <v>КШ.П.GAS.150.25-01</v>
          </cell>
          <cell r="AA462" t="str">
            <v xml:space="preserve">КШП GAS 150.25 из ст.20 . </v>
          </cell>
          <cell r="AB462" t="str">
            <v>211501251MVA00000</v>
          </cell>
          <cell r="AC462">
            <v>13038</v>
          </cell>
        </row>
        <row r="463">
          <cell r="AA463" t="str">
            <v>КШП GAS 150.25 из ст.20 H-1000, L-1500 ,в ВУТ</v>
          </cell>
          <cell r="AB463" t="str">
            <v>211501251MVA5H100</v>
          </cell>
          <cell r="AC463">
            <v>35310</v>
          </cell>
        </row>
        <row r="464">
          <cell r="AA464" t="str">
            <v>КШП GAS 150.25 из ст.20 H-1100, L-1500 ,в ВУТ</v>
          </cell>
          <cell r="AB464" t="str">
            <v>211501251MVA5H110</v>
          </cell>
          <cell r="AC464">
            <v>36016</v>
          </cell>
        </row>
        <row r="465">
          <cell r="AA465" t="str">
            <v>КШП GAS 150.25 из ст.20 H-1200, L-1500 ,в ВУТ</v>
          </cell>
          <cell r="AB465" t="str">
            <v>211501251MVA5H120</v>
          </cell>
          <cell r="AC465">
            <v>36016</v>
          </cell>
        </row>
        <row r="466">
          <cell r="AA466" t="str">
            <v>КШП GAS 150.25 из ст.20 H-1300, L-1500 ,в ВУТ</v>
          </cell>
          <cell r="AB466" t="str">
            <v>211501251MVA5H130</v>
          </cell>
          <cell r="AC466">
            <v>36016</v>
          </cell>
        </row>
        <row r="467">
          <cell r="AA467" t="str">
            <v>КШП GAS 150.25 из ст.20 H-1400, L-1500 ,в ВУТ</v>
          </cell>
          <cell r="AB467" t="str">
            <v>211501251MVA5H140</v>
          </cell>
          <cell r="AC467">
            <v>36016</v>
          </cell>
        </row>
        <row r="468">
          <cell r="AA468" t="str">
            <v>КШП GAS 150.25 из ст.20 H-1500, L-1500 ,в ВУТ</v>
          </cell>
          <cell r="AB468" t="str">
            <v>211501251MVA5H150</v>
          </cell>
          <cell r="AC468">
            <v>36016</v>
          </cell>
        </row>
        <row r="469">
          <cell r="AA469" t="str">
            <v>КШП GAS 150.25 из ст.20 H-2000, L-1500 ,в ВУТ</v>
          </cell>
          <cell r="AB469" t="str">
            <v>211501251MVA5H200</v>
          </cell>
          <cell r="AC469">
            <v>36736</v>
          </cell>
        </row>
        <row r="470">
          <cell r="AA470" t="str">
            <v>КШП GAS 150.25 из ст.20 H-2800, L-1500 ,в ВУТ</v>
          </cell>
          <cell r="AB470" t="str">
            <v>211501251MVA5H280</v>
          </cell>
          <cell r="AC470">
            <v>38220</v>
          </cell>
        </row>
        <row r="471">
          <cell r="AA471" t="str">
            <v xml:space="preserve">КШП GAS 200.25 из ст.09Г2С  </v>
          </cell>
          <cell r="AB471" t="str">
            <v>212001252MVA00000</v>
          </cell>
          <cell r="AC471">
            <v>30549</v>
          </cell>
        </row>
        <row r="472">
          <cell r="Z472" t="str">
            <v>КШ.П.GAS.200.25-01</v>
          </cell>
          <cell r="AA472" t="str">
            <v xml:space="preserve">КШП GAS 200.25 из ст.20 . </v>
          </cell>
          <cell r="AB472" t="str">
            <v>212001251MVA00000</v>
          </cell>
          <cell r="AC472">
            <v>26564</v>
          </cell>
        </row>
        <row r="473">
          <cell r="AA473" t="str">
            <v>КШП GAS 200.25 из ст.20 H-1000, L-1500 ,в ВУТ</v>
          </cell>
          <cell r="AB473" t="str">
            <v>212001251MVA5H100</v>
          </cell>
          <cell r="AC473">
            <v>67548</v>
          </cell>
        </row>
        <row r="474">
          <cell r="AA474" t="str">
            <v>КШП GAS 200.25 из ст.20 H-1200, L-1500 ,в ВУТ</v>
          </cell>
          <cell r="AB474" t="str">
            <v>212001251MVA5H120</v>
          </cell>
          <cell r="AC474">
            <v>68899</v>
          </cell>
        </row>
        <row r="475">
          <cell r="AA475" t="str">
            <v>КШП GAS 200.25 из ст.20 H-1300, L-1500 ,в ВУТ</v>
          </cell>
          <cell r="AB475" t="str">
            <v>212001251MVA5H130</v>
          </cell>
          <cell r="AC475">
            <v>68899</v>
          </cell>
        </row>
        <row r="476">
          <cell r="AA476" t="str">
            <v>КШП GAS 200.25 из ст.20 H-1500, L-1500 ,в ВУТ</v>
          </cell>
          <cell r="AB476" t="str">
            <v>212001251MVA5H150</v>
          </cell>
          <cell r="AC476">
            <v>68899</v>
          </cell>
        </row>
        <row r="477">
          <cell r="Z477" t="str">
            <v>КШ.П.GAS.250.25-01</v>
          </cell>
          <cell r="AA477" t="str">
            <v xml:space="preserve">КШП GAS 250.25 из ст.20 . </v>
          </cell>
          <cell r="AB477" t="str">
            <v>212501251MVA00000</v>
          </cell>
          <cell r="AC477">
            <v>48325</v>
          </cell>
        </row>
        <row r="478">
          <cell r="Z478" t="str">
            <v>КШ.П.GAS.300.25-01</v>
          </cell>
          <cell r="AA478" t="str">
            <v xml:space="preserve">КШП GAS 300.25 из ст.20  с редуктором </v>
          </cell>
          <cell r="AB478" t="str">
            <v>213001251PVA00000</v>
          </cell>
          <cell r="AC478">
            <v>183306</v>
          </cell>
        </row>
        <row r="479">
          <cell r="Z479" t="str">
            <v>КШ.П.GAS.350.25-01</v>
          </cell>
          <cell r="AA479" t="str">
            <v>КШП GAS 350.25 из ст.20 . с редуктором</v>
          </cell>
          <cell r="AB479" t="str">
            <v>213501251PVA00000</v>
          </cell>
          <cell r="AC479">
            <v>274952</v>
          </cell>
        </row>
        <row r="480">
          <cell r="Z480" t="str">
            <v>КШ.П.GAS.400.25-01</v>
          </cell>
          <cell r="AA480" t="str">
            <v>КШП GAS 400.25 из ст.20 . с редуктором</v>
          </cell>
          <cell r="AB480" t="str">
            <v>214001251PVA00000</v>
          </cell>
          <cell r="AC480">
            <v>316885</v>
          </cell>
        </row>
        <row r="481">
          <cell r="AA481" t="str">
            <v xml:space="preserve">КШП GAS 500.25 из ст.09Г2С  </v>
          </cell>
          <cell r="AB481" t="str">
            <v>215001252MVA00000</v>
          </cell>
          <cell r="AC481">
            <v>717635</v>
          </cell>
        </row>
        <row r="482">
          <cell r="AA482" t="str">
            <v>КШП GAS TRIO из ст20 Ду 150 Ру 25 H-1000, L-1750 с ВУТ Карбофлекс, Патрубки ПЭ100 SDR 11</v>
          </cell>
          <cell r="AB482" t="str">
            <v>281501251MVA3H100</v>
          </cell>
          <cell r="AC482">
            <v>53451</v>
          </cell>
        </row>
        <row r="483">
          <cell r="AA483" t="str">
            <v>КШП GAS TRIO из ст20 Ду 200 Ру 25 H-1000, L-1910 с ВУТ Карбофлекс, Патрубки ПЭ100 SDR 11</v>
          </cell>
          <cell r="AB483" t="str">
            <v>282001251MVA3H100</v>
          </cell>
          <cell r="AC483">
            <v>104194</v>
          </cell>
        </row>
        <row r="484">
          <cell r="AA484" t="str">
            <v>КШП GAS из ст.20 Ду 100 Ру 25 H-1500, L-1500</v>
          </cell>
          <cell r="AB484" t="str">
            <v>211001251MVA4H150</v>
          </cell>
          <cell r="AC484">
            <v>19401</v>
          </cell>
        </row>
        <row r="485">
          <cell r="AA485" t="str">
            <v>КШП GAS из ст20 Ду 100 Ру 25 H-1250, L-1500 с ВУТ Карбофлекс</v>
          </cell>
          <cell r="AB485" t="str">
            <v>211001251MVA5H125</v>
          </cell>
          <cell r="AC485">
            <v>19410</v>
          </cell>
        </row>
        <row r="486">
          <cell r="AA486" t="str">
            <v>КШП GAS из ст20 Ду 100 Ру 25 H-1300, L-400 с ВУТ Карбофлекс</v>
          </cell>
          <cell r="AB486" t="str">
            <v>211001251MVA9H130</v>
          </cell>
          <cell r="AC486">
            <v>19401</v>
          </cell>
        </row>
        <row r="487">
          <cell r="AA487" t="str">
            <v>КШП GAS из ст20 Ду 100 Ру 25 H-1500, L-1500 с ВУТ Карбофлекс, Патрубки ПЭ100 SDR 11</v>
          </cell>
          <cell r="AB487" t="str">
            <v>281001251MVA6H150</v>
          </cell>
          <cell r="AC487">
            <v>21400</v>
          </cell>
        </row>
        <row r="488">
          <cell r="AA488" t="str">
            <v>КШП GAS из ст20 Ду 100 Ру 25 H-1600, L-1500 с ВУТ Карбофлекс</v>
          </cell>
          <cell r="AB488" t="str">
            <v>211001251MVA5H160</v>
          </cell>
          <cell r="AC488">
            <v>20177</v>
          </cell>
        </row>
        <row r="489">
          <cell r="AA489" t="str">
            <v>КШП GAS из ст20 Ду 100 Ру 25 H-1600, L-1500 с ВУТ Карбофлекс, Патрубки ПЭ100 SDR 11</v>
          </cell>
          <cell r="AB489" t="str">
            <v>281001251MVA6H160</v>
          </cell>
          <cell r="AC489">
            <v>23177</v>
          </cell>
        </row>
        <row r="490">
          <cell r="AA490" t="str">
            <v>КШП GAS из ст20 Ду 100 Ру 25 H-1700, L-1500 с ВУТ Карбофлекс</v>
          </cell>
          <cell r="AB490" t="str">
            <v>211001251MVA5H170</v>
          </cell>
          <cell r="AC490">
            <v>20177</v>
          </cell>
        </row>
        <row r="491">
          <cell r="AA491" t="str">
            <v>КШП GAS из ст20 Ду 100 Ру 25 H-1700, L-350 с ВУТ Карбофлекс</v>
          </cell>
          <cell r="AB491" t="str">
            <v>211001251MVA9H170</v>
          </cell>
          <cell r="AC491">
            <v>20177</v>
          </cell>
        </row>
        <row r="492">
          <cell r="AA492" t="str">
            <v>КШП GAS из ст20 Ду 100 Ру 25 H-1750, L-1500 с ВУТ Карбофлекс</v>
          </cell>
          <cell r="AB492" t="str">
            <v>211001251MVA5H175</v>
          </cell>
          <cell r="AC492">
            <v>20177</v>
          </cell>
        </row>
        <row r="493">
          <cell r="AA493" t="str">
            <v>КШП GAS из ст20 Ду 100 Ру 25 H-2000, L-1500 с ВУТ Карбофлекс, Патрубки ПЭ100 SDR 17</v>
          </cell>
          <cell r="AB493" t="str">
            <v>281001251MVA6H200</v>
          </cell>
          <cell r="AC493">
            <v>22127</v>
          </cell>
        </row>
        <row r="494">
          <cell r="AA494" t="str">
            <v>КШП GAS из ст20 Ду 100 Ру 25 H-2000, L-600 с ВУТ Карбофлекс</v>
          </cell>
          <cell r="AB494" t="str">
            <v>211001251MVA5L060</v>
          </cell>
          <cell r="AC494">
            <v>20177</v>
          </cell>
        </row>
        <row r="495">
          <cell r="AA495" t="str">
            <v>КШП GAS из ст20 Ду 100 Ру 25 H-3000, L-1500 с ВУТ Карбофлекс</v>
          </cell>
          <cell r="AB495" t="str">
            <v>211001251MVA5H300</v>
          </cell>
          <cell r="AC495">
            <v>21823</v>
          </cell>
        </row>
        <row r="496">
          <cell r="AA496" t="str">
            <v>КШП GAS из ст20 Ду 100 Ру 25 H-3000, L-1500 с ВУТ Карбофлекс, Патрубки ПЭ100 SDR 11</v>
          </cell>
          <cell r="AB496" t="str">
            <v>281001251MVA6H300</v>
          </cell>
          <cell r="AC496">
            <v>23773</v>
          </cell>
        </row>
        <row r="497">
          <cell r="AA497" t="str">
            <v>КШП GAS из ст20 Ду 100 Ру 25 H-600, L-1500 с ВУТ Карбофлекс</v>
          </cell>
          <cell r="AB497" t="str">
            <v>211001251MVA5H060</v>
          </cell>
          <cell r="AC497">
            <v>18655</v>
          </cell>
        </row>
        <row r="498">
          <cell r="AA498" t="str">
            <v>КШП GAS из ст20 Ду 100 Ру 25 H-800, L-1500 с ВУТ Карбофлекс</v>
          </cell>
          <cell r="AB498" t="str">
            <v>211001251MVA5H080</v>
          </cell>
          <cell r="AC498">
            <v>18655</v>
          </cell>
        </row>
        <row r="499">
          <cell r="AA499" t="str">
            <v>КШП GAS из ст20 Ду 100 Ру 25 H-850, L-1500 с ВУТ Карбофлекс</v>
          </cell>
          <cell r="AB499" t="str">
            <v>211001251MVA5H085</v>
          </cell>
          <cell r="AC499">
            <v>18655</v>
          </cell>
        </row>
        <row r="500">
          <cell r="AA500" t="str">
            <v>КШП GAS из ст20 Ду 100 Ру 25 H-850, L-350 с ВУТ Карбофлекс</v>
          </cell>
          <cell r="AB500" t="str">
            <v>211001251MVA9H085</v>
          </cell>
          <cell r="AC500">
            <v>18655</v>
          </cell>
        </row>
        <row r="501">
          <cell r="AA501" t="str">
            <v>КШП GAS из ст20 Ду 125 Ру 25 H-1500, L-1500 с ВУТ Карбофлекс</v>
          </cell>
          <cell r="AB501" t="str">
            <v>211251251MVA5H150</v>
          </cell>
          <cell r="AC501">
            <v>26941</v>
          </cell>
        </row>
        <row r="502">
          <cell r="AA502" t="str">
            <v>КШП GAS из ст20 Ду 150 Ру 25 H-1200, L-1500 с ВУТ Карбофлекс, Патрубки ПЭ100 SDR 11</v>
          </cell>
          <cell r="AB502" t="str">
            <v>281501251MVA6H120</v>
          </cell>
          <cell r="AC502">
            <v>41116</v>
          </cell>
        </row>
        <row r="503">
          <cell r="AA503" t="str">
            <v>КШП GAS из ст20 Ду 150 Ру 25 H-1220, L-1500 с ВУТ Карбофлекс</v>
          </cell>
          <cell r="AB503" t="str">
            <v>211501251MVA5H122</v>
          </cell>
          <cell r="AC503">
            <v>36016</v>
          </cell>
        </row>
        <row r="504">
          <cell r="AA504" t="str">
            <v>КШП GAS из ст20 Ду 150 Ру 25 H-1500, L-1500 с ВУТ Карбофлекс, Патрубки ПЭ100 SDR 11</v>
          </cell>
          <cell r="AB504" t="str">
            <v>281501251MVA6H150</v>
          </cell>
          <cell r="AC504">
            <v>41116</v>
          </cell>
        </row>
        <row r="505">
          <cell r="AA505" t="str">
            <v>КШП GAS из ст20 Ду 150 Ру 25 H-1540, L-1500 с ВУТ Карбофлекс</v>
          </cell>
          <cell r="AB505" t="str">
            <v>211501251MVA5H154</v>
          </cell>
          <cell r="AC505">
            <v>36736</v>
          </cell>
        </row>
        <row r="506">
          <cell r="AA506" t="str">
            <v>КШП GAS из ст20 Ду 150 Ру 25 H-1700, L-1500 с ВУТ Карбофлекс</v>
          </cell>
          <cell r="AB506" t="str">
            <v>211501251MVA5H170</v>
          </cell>
          <cell r="AC506">
            <v>36736</v>
          </cell>
        </row>
        <row r="507">
          <cell r="AA507" t="str">
            <v>КШП GAS из ст20 Ду 150 Ру 25 H-1750, L-1500 с ВУТ Карбофлекс</v>
          </cell>
          <cell r="AB507" t="str">
            <v>211501251MVA5H175</v>
          </cell>
          <cell r="AC507">
            <v>36736</v>
          </cell>
        </row>
        <row r="508">
          <cell r="AA508" t="str">
            <v>КШП GAS из ст20 Ду 150 Ру 25 H-1800, L-1500 с ВУТ Карбофлекс</v>
          </cell>
          <cell r="AB508" t="str">
            <v>211501251MVA5H180</v>
          </cell>
          <cell r="AC508">
            <v>36736</v>
          </cell>
        </row>
        <row r="509">
          <cell r="AA509" t="str">
            <v>КШП GAS из ст20 Ду 150 Ру 25 H-2500, L-1500 с ВУТ Карбофлекс</v>
          </cell>
          <cell r="AB509" t="str">
            <v>211501251MVA5H250</v>
          </cell>
          <cell r="AC509">
            <v>37471</v>
          </cell>
        </row>
        <row r="510">
          <cell r="AA510" t="str">
            <v>КШП GAS из ст20 Ду 150 Ру 25 H-3000, L-1500 с ВУТ Карбофлекс, Патрубки ПЭ100 SDR 11</v>
          </cell>
          <cell r="AB510" t="str">
            <v>281501251MVA6H300</v>
          </cell>
          <cell r="AC510">
            <v>43320</v>
          </cell>
        </row>
        <row r="511">
          <cell r="AA511" t="str">
            <v>КШП GAS из ст20 Ду 150 Ру 25 H-800, L-1500 с ВУТ Карбофлекс</v>
          </cell>
          <cell r="AB511" t="str">
            <v>211501251MVA5H080</v>
          </cell>
          <cell r="AC511">
            <v>35310</v>
          </cell>
        </row>
        <row r="512">
          <cell r="AA512" t="str">
            <v>КШП GAS из ст20 Ду 150 Ру 25 H-800, L-500 с ВУТ Карбофлекс</v>
          </cell>
          <cell r="AB512" t="str">
            <v>211501251MVA9H080</v>
          </cell>
          <cell r="AC512">
            <v>35310</v>
          </cell>
        </row>
        <row r="513">
          <cell r="AA513" t="str">
            <v>КШП GAS из ст20 Ду 200 Ру 25 H-1100, L-1500 с ВУТ Карбофлекс</v>
          </cell>
          <cell r="AB513" t="str">
            <v>212001251MVA5H110</v>
          </cell>
          <cell r="AC513">
            <v>68899</v>
          </cell>
        </row>
        <row r="514">
          <cell r="AA514" t="str">
            <v>КШП GAS из ст20 Ду 200 Ру 25 H-1100, L-1500 с ВУТ Карбофлекс, Патрубки ПЭ100 SDR 11</v>
          </cell>
          <cell r="AB514" t="str">
            <v>282001251MVA6H110</v>
          </cell>
          <cell r="AC514">
            <v>80149</v>
          </cell>
        </row>
        <row r="515">
          <cell r="AA515" t="str">
            <v>КШП GAS из ст20 Ду 200 Ру 25 H-1200, L-1500 с ВУТ Карбофлекс, Патрубки ПЭ100 SDR 11</v>
          </cell>
          <cell r="AB515" t="str">
            <v>282001251MVA6H120</v>
          </cell>
          <cell r="AC515">
            <v>80149</v>
          </cell>
        </row>
        <row r="516">
          <cell r="AA516" t="str">
            <v>КШП GAS из ст20 Ду 200 Ру 25 H-1300, L-1500 с ВУТ Карбофлекс, Патрубки ПЭ100 SDR 11</v>
          </cell>
          <cell r="AB516" t="str">
            <v>282001251MVA6H130</v>
          </cell>
          <cell r="AC516">
            <v>80149</v>
          </cell>
        </row>
        <row r="517">
          <cell r="AA517" t="str">
            <v>КШП GAS из ст20 Ду 200 Ру 25 H-1300, L-450 с ВУТ Карбофлекс</v>
          </cell>
          <cell r="AB517" t="str">
            <v>212001251MVA9H130</v>
          </cell>
          <cell r="AC517">
            <v>68899</v>
          </cell>
        </row>
        <row r="518">
          <cell r="AA518" t="str">
            <v>КШП GAS из ст20 Ду 200 Ру 25 H-1400, L-1500 с ВУТ Карбофлекс</v>
          </cell>
          <cell r="AB518" t="str">
            <v>212001251MVA5H140</v>
          </cell>
          <cell r="AC518">
            <v>73032</v>
          </cell>
        </row>
        <row r="519">
          <cell r="AA519" t="str">
            <v>КШП GAS из ст20 Ду 200 Ру 25 H-1600, L-1500 с ВУТ Карбофлекс</v>
          </cell>
          <cell r="AB519" t="str">
            <v>212001251MVA5H160</v>
          </cell>
          <cell r="AC519">
            <v>70276</v>
          </cell>
        </row>
        <row r="520">
          <cell r="AA520" t="str">
            <v>КШП GAS из ст20 Ду 200 Ру 25 H-1700, L-1500 с ВУТ Карбофлекс</v>
          </cell>
          <cell r="AB520" t="str">
            <v>212001251MVA5H170</v>
          </cell>
          <cell r="AC520">
            <v>70276</v>
          </cell>
        </row>
        <row r="521">
          <cell r="AA521" t="str">
            <v>КШП GAS из ст20 Ду 200 Ру 25 H-2000, L-1500 с ВУТ Карбофлекс</v>
          </cell>
          <cell r="AB521" t="str">
            <v>212001251MVA5H200</v>
          </cell>
          <cell r="AC521">
            <v>70276</v>
          </cell>
        </row>
        <row r="522">
          <cell r="AA522" t="str">
            <v>КШП GAS из ст20 Ду 200 Ру 25 H-2000, L-1910 с ВУТ Карбофлекс, Патрубки ПЭ100 SDR 11</v>
          </cell>
          <cell r="AB522" t="str">
            <v>282001251MVA6H200</v>
          </cell>
          <cell r="AC522">
            <v>81526</v>
          </cell>
        </row>
        <row r="523">
          <cell r="AA523" t="str">
            <v>КШП GAS из ст20 Ду 200 Ру 25 H-800, L-1500 с ВУТ Карбофлекс</v>
          </cell>
          <cell r="AB523" t="str">
            <v>212001251MVA5H080</v>
          </cell>
          <cell r="AC523">
            <v>67548</v>
          </cell>
        </row>
        <row r="524">
          <cell r="AA524" t="str">
            <v>КШП GAS из ст20 Ду 250 Ру 25 H-1500, L-1500 с ВУТ Карбофлекс</v>
          </cell>
          <cell r="AB524" t="str">
            <v>212501251MVA5H150</v>
          </cell>
          <cell r="AC524">
            <v>167329</v>
          </cell>
        </row>
        <row r="525">
          <cell r="AA525" t="str">
            <v>КШП GAS из ст20 Ду 250 Ру 25 H-1750, L-1500 с ВУТ Карбофлекс</v>
          </cell>
          <cell r="AB525" t="str">
            <v>212501251MVA5H175</v>
          </cell>
          <cell r="AC525">
            <v>161015</v>
          </cell>
        </row>
        <row r="526">
          <cell r="AA526" t="str">
            <v>КШП GAS из ст20 Ду 300 Ру 16 H-1500, L-1500 с ВУТ Карбофлекс, Патрубки ПЭ100 SDR 11</v>
          </cell>
          <cell r="AB526" t="str">
            <v>283001161MVA6H150</v>
          </cell>
          <cell r="AC526">
            <v>301670</v>
          </cell>
        </row>
        <row r="527">
          <cell r="AA527" t="str">
            <v>КШП GAS из ст20 Ду 300 Ру 16 H-1600, L-2800 с ВУТ Карбофлекс, Патрубки ПЭ100 SDR 11</v>
          </cell>
          <cell r="AB527" t="str">
            <v>283001161MVA6H160</v>
          </cell>
          <cell r="AC527">
            <v>306831</v>
          </cell>
        </row>
        <row r="528">
          <cell r="AA528" t="str">
            <v>КШП GAS из ст20 Ду300 Ру16</v>
          </cell>
          <cell r="AB528" t="str">
            <v>213001161MVA00000</v>
          </cell>
          <cell r="AC528">
            <v>160707</v>
          </cell>
        </row>
        <row r="529">
          <cell r="AA529" t="str">
            <v>КШП GAS из ст20 Ду300 Ру16 H-1000, L-1500 с ВУТ Карбофлекс</v>
          </cell>
          <cell r="AB529" t="str">
            <v>213001161MVA5H100</v>
          </cell>
          <cell r="AC529">
            <v>253202</v>
          </cell>
        </row>
        <row r="530">
          <cell r="AA530" t="str">
            <v>КШП GAS из ст20 Ду300 Ру16 H-1200, L-1500 с ВУТ Карбофлекс</v>
          </cell>
          <cell r="AB530" t="str">
            <v>213001161MVA5H120</v>
          </cell>
          <cell r="AC530">
            <v>258266</v>
          </cell>
        </row>
        <row r="531">
          <cell r="AA531" t="str">
            <v>КШП GAS из ст20 Ду300 Ру16 H-1500, L-1500 с ВУТ Карбофлекс</v>
          </cell>
          <cell r="AB531" t="str">
            <v>213001161MVA5H150</v>
          </cell>
          <cell r="AC531">
            <v>258266</v>
          </cell>
        </row>
        <row r="532">
          <cell r="AA532" t="str">
            <v>КШП GAS из ст20 Ду300 Ру16 H-1600, L-1500 с ВУТ Карбофлекс</v>
          </cell>
          <cell r="AB532" t="str">
            <v>213001161MVA5H160</v>
          </cell>
          <cell r="AC532">
            <v>263431</v>
          </cell>
        </row>
        <row r="533">
          <cell r="AA533" t="str">
            <v>КШП GAS из ст20 Ду300 Ру16 H-1900, L-1500 с ВУТ Карбофлекс</v>
          </cell>
          <cell r="AB533" t="str">
            <v>213001161MVA5H190</v>
          </cell>
          <cell r="AC533">
            <v>263431</v>
          </cell>
        </row>
        <row r="534">
          <cell r="AA534" t="str">
            <v>КШП GAS из ст20 Ду300 Ру16 H-2000, L-1500 с ВУТ Карбофлекс</v>
          </cell>
          <cell r="AB534" t="str">
            <v>213001161MVA5H200</v>
          </cell>
          <cell r="AC534">
            <v>263431</v>
          </cell>
        </row>
        <row r="535">
          <cell r="AA535" t="str">
            <v>КШП GAS из ст20 Ду300 Ру16 H-2400, L-1500 с ВУТ Карбофлекс</v>
          </cell>
          <cell r="AB535" t="str">
            <v>213001161MVA5H240</v>
          </cell>
          <cell r="AC535">
            <v>268700</v>
          </cell>
        </row>
        <row r="536">
          <cell r="AA536" t="str">
            <v>КШП GAS из ст20 Ду350 Ру16</v>
          </cell>
          <cell r="AB536" t="str">
            <v>213501161MVA00000</v>
          </cell>
          <cell r="AC536">
            <v>249959</v>
          </cell>
        </row>
        <row r="537">
          <cell r="AA537" t="str">
            <v>КШП GAS из ст20 Ду400 Ру16</v>
          </cell>
          <cell r="AB537" t="str">
            <v>214001161MVA00000</v>
          </cell>
          <cell r="AC537">
            <v>290790</v>
          </cell>
        </row>
        <row r="538">
          <cell r="AA538" t="str">
            <v>КШП GAS из ст20 Ду400 Ру16 H-1000, L-1500 с ВУТ Карбофлекс</v>
          </cell>
          <cell r="AB538" t="str">
            <v>214001161MVA5H100</v>
          </cell>
          <cell r="AC538">
            <v>454176</v>
          </cell>
        </row>
        <row r="539">
          <cell r="AA539" t="str">
            <v>КШП GAS из ст20 Ду400 Ру16 H-1400, L-1500 с ВУТ Карбофлекс</v>
          </cell>
          <cell r="AB539" t="str">
            <v>214001161MVA5H140</v>
          </cell>
          <cell r="AC539">
            <v>454176</v>
          </cell>
        </row>
        <row r="540">
          <cell r="AA540" t="str">
            <v>КШП GAS из ст20 Ду400 Ру16 H-2500, L-1500 с ВУТ Карбофлекс</v>
          </cell>
          <cell r="AB540" t="str">
            <v>214001161MVA5H250</v>
          </cell>
          <cell r="AC540">
            <v>467904</v>
          </cell>
        </row>
        <row r="541">
          <cell r="AA541" t="str">
            <v>КШП GAS из ст20 Ду500 Ру 16 H-1500, L-1500 с ВУТ Карбофлекс</v>
          </cell>
          <cell r="AB541" t="str">
            <v>215001161MVA5H150</v>
          </cell>
          <cell r="AC541">
            <v>741937</v>
          </cell>
        </row>
        <row r="542">
          <cell r="AA542" t="str">
            <v>КШП GAS из ст20 Ду500 Ру16</v>
          </cell>
          <cell r="AB542" t="str">
            <v>215001161MVA00000</v>
          </cell>
          <cell r="AC542">
            <v>567300</v>
          </cell>
        </row>
        <row r="543">
          <cell r="AA543" t="str">
            <v>КШП RS  из ст09Г2С Ду 25 Ру40 Тропическое исполнение</v>
          </cell>
          <cell r="AB543" t="str">
            <v>310251404MVA00000</v>
          </cell>
          <cell r="AC543">
            <v>1990</v>
          </cell>
        </row>
        <row r="544">
          <cell r="AA544" t="str">
            <v>КШП RS  из ст09Г2С Ду 50 Ру40 Тропическое исполнение</v>
          </cell>
          <cell r="AB544" t="str">
            <v>310501404MVA00000</v>
          </cell>
          <cell r="AC544">
            <v>3175</v>
          </cell>
        </row>
        <row r="545">
          <cell r="Z545" t="str">
            <v>КШ.П.RS.015.40-02</v>
          </cell>
          <cell r="AA545" t="str">
            <v xml:space="preserve">КШП RS 015.40 из ст.09Г2С  </v>
          </cell>
          <cell r="AB545" t="str">
            <v>310151402MVA00000</v>
          </cell>
          <cell r="AC545">
            <v>1685</v>
          </cell>
        </row>
        <row r="546">
          <cell r="Z546" t="str">
            <v>КШ.П.RS.020.40-02</v>
          </cell>
          <cell r="AA546" t="str">
            <v xml:space="preserve">КШП RS 020.40 из ст.09Г2С  </v>
          </cell>
          <cell r="AB546" t="str">
            <v>310201402MVA00000</v>
          </cell>
          <cell r="AC546">
            <v>1823</v>
          </cell>
        </row>
        <row r="547">
          <cell r="Z547" t="str">
            <v>КШ.П.RS.025.40-02</v>
          </cell>
          <cell r="AA547" t="str">
            <v xml:space="preserve">КШП RS 025.40 из ст.09Г2С  </v>
          </cell>
          <cell r="AB547" t="str">
            <v>310251402MVA00000</v>
          </cell>
          <cell r="AC547">
            <v>1834</v>
          </cell>
        </row>
        <row r="548">
          <cell r="Z548" t="str">
            <v>КШ.П.RS.032.40-02</v>
          </cell>
          <cell r="AA548" t="str">
            <v xml:space="preserve">КШП RS 032.40 из ст.09Г2С  </v>
          </cell>
          <cell r="AB548" t="str">
            <v>310321402MVA00000</v>
          </cell>
          <cell r="AC548">
            <v>1919</v>
          </cell>
        </row>
        <row r="549">
          <cell r="Z549" t="str">
            <v>КШ.П.RS.040.40-02</v>
          </cell>
          <cell r="AA549" t="str">
            <v xml:space="preserve">КШП RS 040.40 из ст.09Г2С  </v>
          </cell>
          <cell r="AB549" t="str">
            <v>310401402MVA00000</v>
          </cell>
          <cell r="AC549">
            <v>2586</v>
          </cell>
        </row>
        <row r="550">
          <cell r="Z550" t="str">
            <v>КШ.П.RS.050.40-02</v>
          </cell>
          <cell r="AA550" t="str">
            <v xml:space="preserve">КШП RS 050.40 из ст.09Г2С  </v>
          </cell>
          <cell r="AB550" t="str">
            <v>310501402MVA00000</v>
          </cell>
          <cell r="AC550">
            <v>2926</v>
          </cell>
        </row>
        <row r="551">
          <cell r="Z551" t="str">
            <v>КШ.П.RS.065.25-02</v>
          </cell>
          <cell r="AA551" t="str">
            <v xml:space="preserve">КШП RS 065.25 из ст.09Г2С  </v>
          </cell>
          <cell r="AB551" t="str">
            <v>310651252MVA00000</v>
          </cell>
          <cell r="AC551">
            <v>3911</v>
          </cell>
        </row>
        <row r="552">
          <cell r="Z552" t="str">
            <v>КШ.П.RS.080.25-02</v>
          </cell>
          <cell r="AA552" t="str">
            <v xml:space="preserve">КШП RS 080.25 из ст.09Г2С  </v>
          </cell>
          <cell r="AB552" t="str">
            <v>310801252MVA00000</v>
          </cell>
          <cell r="AC552">
            <v>4876</v>
          </cell>
        </row>
        <row r="553">
          <cell r="Z553" t="str">
            <v>КШ.П.RS.100.25-02</v>
          </cell>
          <cell r="AA553" t="str">
            <v xml:space="preserve">КШП RS 100.25 из ст.09Г2С  </v>
          </cell>
          <cell r="AB553" t="str">
            <v>311001252MVA00000</v>
          </cell>
          <cell r="AC553">
            <v>5268</v>
          </cell>
        </row>
        <row r="554">
          <cell r="Z554" t="str">
            <v>КШ.П.RS.125.25-02</v>
          </cell>
          <cell r="AA554" t="str">
            <v xml:space="preserve">КШП RS 125.25 из ст.09Г2С  </v>
          </cell>
          <cell r="AB554" t="str">
            <v>311251252MVA00000</v>
          </cell>
          <cell r="AC554">
            <v>11787</v>
          </cell>
        </row>
        <row r="555">
          <cell r="AA555" t="str">
            <v xml:space="preserve">КШП RS 125.25 из ст.09Г2С ТВ1  </v>
          </cell>
          <cell r="AB555" t="str">
            <v>311251254MVA00000</v>
          </cell>
          <cell r="AC555">
            <v>12790</v>
          </cell>
        </row>
        <row r="556">
          <cell r="Z556" t="str">
            <v>КШ.П.RS.150.25-02</v>
          </cell>
          <cell r="AA556" t="str">
            <v xml:space="preserve">КШП RS 150.25 из ст.09Г2С  </v>
          </cell>
          <cell r="AB556" t="str">
            <v>311501252MVA00000</v>
          </cell>
          <cell r="AC556">
            <v>13526</v>
          </cell>
        </row>
        <row r="557">
          <cell r="Z557" t="str">
            <v>КШ.П.RS.200.25-02</v>
          </cell>
          <cell r="AA557" t="str">
            <v xml:space="preserve">КШП RS 200.25 из ст.09Г2С  </v>
          </cell>
          <cell r="AB557" t="str">
            <v>312001252MVA00000</v>
          </cell>
          <cell r="AC557">
            <v>27634</v>
          </cell>
        </row>
        <row r="558">
          <cell r="Z558" t="str">
            <v>КШ.П.RS.250.25-02</v>
          </cell>
          <cell r="AA558" t="str">
            <v xml:space="preserve">КШП RS 250.25 из ст.09Г2С  </v>
          </cell>
          <cell r="AB558" t="str">
            <v>312501252MVA00000</v>
          </cell>
          <cell r="AC558">
            <v>47647</v>
          </cell>
        </row>
        <row r="559">
          <cell r="Z559" t="str">
            <v>КШ.П.RS.300.16-02</v>
          </cell>
          <cell r="AA559" t="str">
            <v xml:space="preserve">КШП RS 300.16 из ст.09Г2С  </v>
          </cell>
          <cell r="AB559" t="str">
            <v>313001162MVA00000</v>
          </cell>
          <cell r="AC559">
            <v>176204</v>
          </cell>
        </row>
        <row r="560">
          <cell r="Z560" t="str">
            <v>КШ.П.RS.300.25-02</v>
          </cell>
          <cell r="AA560" t="str">
            <v xml:space="preserve">КШП RS 300.25 из ст.09Г2С  </v>
          </cell>
          <cell r="AB560" t="str">
            <v>313001252MVA00000</v>
          </cell>
          <cell r="AC560">
            <v>190100</v>
          </cell>
        </row>
        <row r="561">
          <cell r="Z561" t="str">
            <v>КШ.П.RS.350.16-02</v>
          </cell>
          <cell r="AA561" t="str">
            <v xml:space="preserve">КШП RS 350.16 из ст.09Г2С  </v>
          </cell>
          <cell r="AB561" t="str">
            <v>313501162MVA00000</v>
          </cell>
          <cell r="AC561">
            <v>303319</v>
          </cell>
        </row>
        <row r="562">
          <cell r="Z562" t="str">
            <v>КШ.П.RS.350.25-02</v>
          </cell>
          <cell r="AA562" t="str">
            <v xml:space="preserve">КШП RS 350.25 из ст.09Г2С  </v>
          </cell>
          <cell r="AB562" t="str">
            <v>313501252MVA00000</v>
          </cell>
          <cell r="AC562">
            <v>333655</v>
          </cell>
        </row>
        <row r="563">
          <cell r="Z563" t="str">
            <v>КШ.П.RS.400.16-02</v>
          </cell>
          <cell r="AA563" t="str">
            <v xml:space="preserve">КШП RS 400.16 из ст.09Г2С  </v>
          </cell>
          <cell r="AB563" t="str">
            <v>314001162MVA00000</v>
          </cell>
          <cell r="AC563">
            <v>385899</v>
          </cell>
        </row>
        <row r="564">
          <cell r="Z564" t="str">
            <v>КШ.П.RS.400.25-02</v>
          </cell>
          <cell r="AA564" t="str">
            <v xml:space="preserve">КШП RS 400.25 из ст.09Г2С  </v>
          </cell>
          <cell r="AB564" t="str">
            <v>314001252MVA00000</v>
          </cell>
          <cell r="AC564">
            <v>424493</v>
          </cell>
        </row>
        <row r="565">
          <cell r="Z565" t="str">
            <v>КШ.П.RS.500.25-02</v>
          </cell>
          <cell r="AA565" t="str">
            <v xml:space="preserve">КШП RS 500.25 из ст.09Г2С  </v>
          </cell>
          <cell r="AB565" t="str">
            <v>315001252MVA00000</v>
          </cell>
          <cell r="AC565">
            <v>827078</v>
          </cell>
        </row>
        <row r="566">
          <cell r="AA566" t="str">
            <v>КШП RS GAS  из ст09Г2С Ду 80 Ру 25 H-1200, L-1500 с ВУТ Карбофлекс, Патрубки ПЭ100 SDR 11</v>
          </cell>
          <cell r="AB566" t="str">
            <v>480801252MVA6H120</v>
          </cell>
          <cell r="AC566">
            <v>27100</v>
          </cell>
        </row>
        <row r="567">
          <cell r="AA567" t="str">
            <v>КШП RS GAS  из ст09Г2С Ду 80 Ру 25 H-600, L-1500 с ВУТ Карбофлекс, Патрубки ПЭ100 SDR 11</v>
          </cell>
          <cell r="AB567" t="str">
            <v>480801252MVA6H060</v>
          </cell>
          <cell r="AC567">
            <v>26200</v>
          </cell>
        </row>
        <row r="568">
          <cell r="AA568" t="str">
            <v>КШП RS GAS  из ст09Г2С Ду40 Ру40</v>
          </cell>
          <cell r="AB568" t="str">
            <v>410401402MVA00000</v>
          </cell>
          <cell r="AC568">
            <v>3456</v>
          </cell>
        </row>
        <row r="569">
          <cell r="AA569" t="str">
            <v>КШП RS GAS  из ст09Г2С Ду65 Ру25</v>
          </cell>
          <cell r="AB569" t="str">
            <v>410651252MVA00000</v>
          </cell>
          <cell r="AC569">
            <v>5337</v>
          </cell>
        </row>
        <row r="570">
          <cell r="AA570" t="str">
            <v xml:space="preserve">КШП RS GAS 015.40 из 09Г2С . </v>
          </cell>
          <cell r="AB570" t="str">
            <v>410151402MVA00000</v>
          </cell>
          <cell r="AC570">
            <v>2284</v>
          </cell>
        </row>
        <row r="571">
          <cell r="AA571" t="str">
            <v xml:space="preserve">КШП RS GAS 020.40 из 09Г2С . </v>
          </cell>
          <cell r="AB571" t="str">
            <v>410201402MVA00000</v>
          </cell>
          <cell r="AC571">
            <v>2475</v>
          </cell>
        </row>
        <row r="572">
          <cell r="AA572" t="str">
            <v xml:space="preserve">КШП RS GAS 025.40 из 09Г2С . </v>
          </cell>
          <cell r="AB572" t="str">
            <v>410251402MVA00000</v>
          </cell>
          <cell r="AC572">
            <v>2475</v>
          </cell>
        </row>
        <row r="573">
          <cell r="AA573" t="str">
            <v xml:space="preserve">КШП RS GAS 032.40 из ст. 09Г2С  </v>
          </cell>
          <cell r="AB573" t="str">
            <v>410321402MVA00000</v>
          </cell>
          <cell r="AC573">
            <v>2602</v>
          </cell>
        </row>
        <row r="574">
          <cell r="AA574" t="str">
            <v>КШП RS GAS 050.40 из 09Г2С H-1100, L-1500 ,в ВУТ</v>
          </cell>
          <cell r="AB574" t="str">
            <v>410501402MVA5H110</v>
          </cell>
          <cell r="AC574">
            <v>20525</v>
          </cell>
        </row>
        <row r="575">
          <cell r="AA575" t="str">
            <v xml:space="preserve">КШП RS GAS 050.40 из ст.09Г2С  </v>
          </cell>
          <cell r="AB575" t="str">
            <v>410501402MVA00000</v>
          </cell>
          <cell r="AC575">
            <v>3281</v>
          </cell>
        </row>
        <row r="576">
          <cell r="AA576" t="str">
            <v xml:space="preserve">КШП RS GAS 080.25 из 09Г2С . </v>
          </cell>
          <cell r="AB576" t="str">
            <v>410801252MVA00000</v>
          </cell>
          <cell r="AC576">
            <v>6710</v>
          </cell>
        </row>
        <row r="577">
          <cell r="AA577" t="str">
            <v xml:space="preserve">КШП RS GAS 100.25 из 09Г2С . </v>
          </cell>
          <cell r="AB577" t="str">
            <v>411001252MVA00000</v>
          </cell>
          <cell r="AC577">
            <v>7245</v>
          </cell>
        </row>
        <row r="578">
          <cell r="AA578" t="str">
            <v xml:space="preserve">КШП RS GAS 150.25 из ст.09Г2С  </v>
          </cell>
          <cell r="AB578" t="str">
            <v>411501252MVA00000</v>
          </cell>
          <cell r="AC578">
            <v>18879</v>
          </cell>
        </row>
        <row r="579">
          <cell r="AA579" t="str">
            <v xml:space="preserve">КШП RS GAS 200.25 из 09Г2С . </v>
          </cell>
          <cell r="AB579" t="str">
            <v>412001252MVA00000</v>
          </cell>
          <cell r="AC579">
            <v>38960</v>
          </cell>
        </row>
        <row r="580">
          <cell r="AA580" t="str">
            <v>КШП RS GAS из ст.09Г2С Ду 65 Ру 25 H-1200, L-1500 с ВУТ Карбофлекс</v>
          </cell>
          <cell r="AB580" t="str">
            <v>410651252MVA5H120</v>
          </cell>
          <cell r="AC580">
            <v>22580</v>
          </cell>
        </row>
        <row r="581">
          <cell r="AA581" t="str">
            <v>КШП RS GAS из ст.09Г2С Ду100 Ру25 H-1000, L-1500 с ВУТ Карбофлекс</v>
          </cell>
          <cell r="AB581" t="str">
            <v>411001252MVA5H100</v>
          </cell>
          <cell r="AC581">
            <v>29604</v>
          </cell>
        </row>
        <row r="582">
          <cell r="AA582" t="str">
            <v>КШП RS GAS из ст.09Г2С Ду100 Ру25 H-1200, L-1500 с ВУТ Карбофлекс</v>
          </cell>
          <cell r="AB582" t="str">
            <v>411001252MVA5H120</v>
          </cell>
          <cell r="AC582">
            <v>30788</v>
          </cell>
        </row>
        <row r="583">
          <cell r="AA583" t="str">
            <v>КШП RS GAS из ст.09Г2С Ду100 Ру25 H-1300, L-1500 с ВУТ Карбофлекс</v>
          </cell>
          <cell r="AB583" t="str">
            <v>411001252MVA5H130</v>
          </cell>
          <cell r="AC583">
            <v>30788</v>
          </cell>
        </row>
        <row r="584">
          <cell r="AA584" t="str">
            <v>КШП RS GAS из ст.09Г2С Ду150 Ру25 H-1300, L-1500 с ВУТ Карбофлекс</v>
          </cell>
          <cell r="AB584" t="str">
            <v>411501252MVA5H130</v>
          </cell>
          <cell r="AC584">
            <v>57157</v>
          </cell>
        </row>
        <row r="585">
          <cell r="AA585" t="str">
            <v>КШП RS GAS из ст.09Г2С Ду150 Ру25 H-2800, L-1500 с ВУТ Карбофлекс</v>
          </cell>
          <cell r="AB585" t="str">
            <v>411501252MVA5H280</v>
          </cell>
          <cell r="AC585">
            <v>60655</v>
          </cell>
        </row>
        <row r="586">
          <cell r="AA586" t="str">
            <v>КШП RS GAS из ст.09Г2С Ду300 Ру16 H-2000, L-1500 c ВУТ</v>
          </cell>
          <cell r="AB586" t="str">
            <v>4130011625H200</v>
          </cell>
          <cell r="AC586">
            <v>428424</v>
          </cell>
        </row>
        <row r="587">
          <cell r="AA587" t="str">
            <v>КШП RS GAS из ст09Г2С Ду125 Ру25</v>
          </cell>
          <cell r="AB587" t="str">
            <v>411251252MVA00000</v>
          </cell>
          <cell r="AC587">
            <v>16451</v>
          </cell>
        </row>
        <row r="588">
          <cell r="AA588" t="str">
            <v>КШП RS GAS из ст09Г2С Ду250 Ру25</v>
          </cell>
          <cell r="AB588" t="str">
            <v>412501252MVA00000</v>
          </cell>
          <cell r="AC588">
            <v>65550</v>
          </cell>
        </row>
        <row r="589">
          <cell r="AA589" t="str">
            <v>КШП RS GAS из ст09Г2С Ду300 Ру16</v>
          </cell>
          <cell r="AB589" t="str">
            <v>413001162MVA00000</v>
          </cell>
          <cell r="AC589">
            <v>241362</v>
          </cell>
        </row>
        <row r="590">
          <cell r="AA590" t="str">
            <v>КШП RS GAS из ст09Г2С Ду300 Ру25</v>
          </cell>
          <cell r="AB590" t="str">
            <v>413001252MVA00000</v>
          </cell>
          <cell r="AC590">
            <v>266813</v>
          </cell>
        </row>
        <row r="591">
          <cell r="AA591" t="str">
            <v>КШП RS GAS из ст09Г2С Ду350 Ру16</v>
          </cell>
          <cell r="AB591" t="str">
            <v>413501162MVA00000</v>
          </cell>
          <cell r="AC591">
            <v>372940</v>
          </cell>
        </row>
        <row r="592">
          <cell r="AA592" t="str">
            <v>КШП RS GAS из ст09Г2С Ду350 Ру25</v>
          </cell>
          <cell r="AB592" t="str">
            <v>413501252MVA00000</v>
          </cell>
          <cell r="AC592">
            <v>410225</v>
          </cell>
        </row>
        <row r="593">
          <cell r="AA593" t="str">
            <v>КШП RS GAS из ст09Г2С Ду400 Ру16</v>
          </cell>
          <cell r="AB593" t="str">
            <v>414001162MVA00000</v>
          </cell>
          <cell r="AC593">
            <v>409128</v>
          </cell>
        </row>
        <row r="594">
          <cell r="AA594" t="str">
            <v>КШП RS GAS из ст09Г2С Ду400 Ру25</v>
          </cell>
          <cell r="AB594" t="str">
            <v>414001252MVA00000</v>
          </cell>
          <cell r="AC594">
            <v>450023</v>
          </cell>
        </row>
        <row r="595">
          <cell r="AA595" t="str">
            <v>КШП RS GAS из ст09Г2С Ду500 Ру16</v>
          </cell>
          <cell r="AB595" t="str">
            <v>415001162MVA00000</v>
          </cell>
          <cell r="AC595">
            <v>798911</v>
          </cell>
        </row>
        <row r="596">
          <cell r="AA596" t="str">
            <v>КШП RS из ст.09Г2С Ду 25 Ру40 H-980, L-1500</v>
          </cell>
          <cell r="AB596" t="str">
            <v>3102514024H098</v>
          </cell>
          <cell r="AC596">
            <v>5020</v>
          </cell>
        </row>
        <row r="597">
          <cell r="AA597" t="str">
            <v>КШП RS из ст.09Г2С Ду 50 Ру40 H-1000, L-1000</v>
          </cell>
          <cell r="AB597" t="str">
            <v>3105014024H100</v>
          </cell>
          <cell r="AC597">
            <v>8470</v>
          </cell>
        </row>
        <row r="598">
          <cell r="AA598" t="str">
            <v>КШП RS из ст.09Г2С Ду 50 Ру40 H-1500, L-1500</v>
          </cell>
          <cell r="AB598" t="str">
            <v>3105014024H150</v>
          </cell>
          <cell r="AC598">
            <v>21350</v>
          </cell>
        </row>
        <row r="599">
          <cell r="AA599" t="str">
            <v>КШП RS из ст.09Г2С Ду 50 Ру40 H-1800, L-1500</v>
          </cell>
          <cell r="AB599" t="str">
            <v>310501402MVA4H180</v>
          </cell>
          <cell r="AC599">
            <v>9160</v>
          </cell>
        </row>
        <row r="600">
          <cell r="AA600" t="str">
            <v>КШП RS из ст.09Г2С Ду 50 Ру40 H-3900, L-1500</v>
          </cell>
          <cell r="AB600" t="str">
            <v>3105014024H390</v>
          </cell>
          <cell r="AC600">
            <v>10368</v>
          </cell>
        </row>
        <row r="601">
          <cell r="AA601" t="str">
            <v>КШП RS из ст.09Г2С Ду 50 Ру40 H-600, L-1000</v>
          </cell>
          <cell r="AB601" t="str">
            <v>3105014024H060</v>
          </cell>
          <cell r="AC601">
            <v>8470</v>
          </cell>
        </row>
        <row r="602">
          <cell r="AA602" t="str">
            <v>КШП RS из ст.09Г2С Ду 50 Ру40 H-650, L-1500</v>
          </cell>
          <cell r="AB602" t="str">
            <v>3105014024H065</v>
          </cell>
          <cell r="AC602">
            <v>8470</v>
          </cell>
        </row>
        <row r="603">
          <cell r="AA603" t="str">
            <v>КШП RS из ст.09Г2С Ду100 Ру25 H 3000, L 1500</v>
          </cell>
          <cell r="AB603" t="str">
            <v>3110012524H300</v>
          </cell>
          <cell r="AC603">
            <v>14400</v>
          </cell>
        </row>
        <row r="604">
          <cell r="AA604" t="str">
            <v>КШП RS из ст.09Г2С Ду100 Ру25 H-1000, L 1500</v>
          </cell>
          <cell r="AB604" t="str">
            <v>3110012524H100</v>
          </cell>
          <cell r="AC604">
            <v>12710</v>
          </cell>
        </row>
        <row r="605">
          <cell r="AA605" t="str">
            <v>КШП RS из ст.09Г2С Ду100 Ру25 H-1200, L-1500</v>
          </cell>
          <cell r="AB605" t="str">
            <v>311001252MVA4H120</v>
          </cell>
          <cell r="AC605">
            <v>13212</v>
          </cell>
        </row>
        <row r="606">
          <cell r="AA606" t="str">
            <v>КШП RS из ст.09Г2С Ду100 Ру25 H-1200, L-1500 с ВУТ Карбофлекс</v>
          </cell>
          <cell r="AB606" t="str">
            <v>311001252MVA5H120</v>
          </cell>
          <cell r="AC606">
            <v>20012.2</v>
          </cell>
        </row>
        <row r="607">
          <cell r="AA607" t="str">
            <v>КШП RS из ст.09Г2С Ду100 Ру25 H-600, L 1500</v>
          </cell>
          <cell r="AB607" t="str">
            <v>3110012524H060</v>
          </cell>
          <cell r="AC607">
            <v>12710</v>
          </cell>
        </row>
        <row r="608">
          <cell r="AA608" t="str">
            <v>КШП RS из ст.09Г2С Ду150 Ру25 H 1500, L 1500</v>
          </cell>
          <cell r="AB608" t="str">
            <v>3115012525H150</v>
          </cell>
          <cell r="AC608">
            <v>42027</v>
          </cell>
        </row>
        <row r="609">
          <cell r="AA609" t="str">
            <v>КШП RS из ст.09Г2С Ду150 Ру25 H-900, L-1500 с ВУТ Карбофлекс</v>
          </cell>
          <cell r="AB609" t="str">
            <v>311501252MVA5H090</v>
          </cell>
          <cell r="AC609">
            <v>56037</v>
          </cell>
        </row>
        <row r="610">
          <cell r="AA610" t="str">
            <v xml:space="preserve">КШП RS из ст.09Г2С Ду200 Ру25 H-1200, L-1500 </v>
          </cell>
          <cell r="AB610" t="str">
            <v>3120012525H120</v>
          </cell>
          <cell r="AC610">
            <v>57820</v>
          </cell>
        </row>
        <row r="611">
          <cell r="AA611" t="str">
            <v>КШП RS из ст.09Г2С Ду300 Ру25 H-3000, L-1500</v>
          </cell>
          <cell r="AB611" t="str">
            <v>313001252MVA4H300</v>
          </cell>
          <cell r="AC611">
            <v>281347</v>
          </cell>
        </row>
        <row r="612">
          <cell r="AA612" t="str">
            <v>КШП RS из ст.09Г2С Ду50 Ру40 H-1000, L-1500 с ВУТ Карбофлекс</v>
          </cell>
          <cell r="AB612" t="str">
            <v>310501402MVA5H100</v>
          </cell>
          <cell r="AC612">
            <v>12828.5</v>
          </cell>
        </row>
        <row r="613">
          <cell r="AA613" t="str">
            <v>КШП RS из ст.09Г2С Ду50 Ру40 H-1200, L-1500 с ВУТ Карбофлекс</v>
          </cell>
          <cell r="AB613" t="str">
            <v>310501402MVA5H120</v>
          </cell>
          <cell r="AC613">
            <v>13341.25</v>
          </cell>
        </row>
        <row r="614">
          <cell r="AA614" t="str">
            <v>КШП RS из ст.09Г2С Ду80 Ру25 H 850, L 1500</v>
          </cell>
          <cell r="AB614" t="str">
            <v>310801252MVA4H085</v>
          </cell>
          <cell r="AC614">
            <v>11645.1</v>
          </cell>
        </row>
        <row r="615">
          <cell r="AA615" t="str">
            <v>КШП RS из ст.09Г2С Ду80 Ру25 H-1200, L-1500 с ВУТ Карбофлекс</v>
          </cell>
          <cell r="AB615" t="str">
            <v>310801252MVA5H120</v>
          </cell>
          <cell r="AC615">
            <v>16432.650000000001</v>
          </cell>
        </row>
        <row r="616">
          <cell r="AA616" t="str">
            <v>КШП RS из ст.09Г2С Ду80 Ру25 H-1230, L 1500</v>
          </cell>
          <cell r="AB616" t="str">
            <v>310801252MVA4H123</v>
          </cell>
          <cell r="AC616">
            <v>12110.9</v>
          </cell>
        </row>
        <row r="617">
          <cell r="AA617" t="str">
            <v>КШП RS из ст.09Г2С Ду80 Ру25 H-2100, L-1500</v>
          </cell>
          <cell r="AB617" t="str">
            <v>310801252MVA4H210</v>
          </cell>
          <cell r="AC617">
            <v>13100</v>
          </cell>
        </row>
        <row r="618">
          <cell r="AA618" t="str">
            <v>КШП RS из ст09Г2С Ду 400 Ру25 Тропическое исполнение</v>
          </cell>
          <cell r="AB618" t="str">
            <v>314001254RVA00000</v>
          </cell>
          <cell r="AC618">
            <v>460535</v>
          </cell>
        </row>
        <row r="619">
          <cell r="AA619" t="str">
            <v>КШП RS из ст09Г2С Ду 500 Ру16</v>
          </cell>
          <cell r="AB619" t="str">
            <v>315001162MVA00000</v>
          </cell>
          <cell r="AC619">
            <v>751887</v>
          </cell>
        </row>
        <row r="620">
          <cell r="AA620" t="str">
            <v>КШП из ст.09Г2С Ду065 Ру25 H-550 L-1500</v>
          </cell>
          <cell r="AB620" t="str">
            <v>110651252MVA4H055</v>
          </cell>
          <cell r="AC620">
            <v>7062</v>
          </cell>
        </row>
        <row r="621">
          <cell r="AA621" t="str">
            <v>КШП из ст.09Г2С Ду200 Ру25 H-1610, L-1500</v>
          </cell>
          <cell r="AB621" t="str">
            <v>112001252MVA4H161</v>
          </cell>
          <cell r="AC621">
            <v>44090</v>
          </cell>
        </row>
        <row r="622">
          <cell r="AA622" t="str">
            <v>КШП из ст.09Г2С Ду200 Ру25 H-1690, L-1500</v>
          </cell>
          <cell r="AB622" t="str">
            <v>112001252MVA4H169</v>
          </cell>
          <cell r="AC622">
            <v>44090</v>
          </cell>
        </row>
        <row r="623">
          <cell r="AA623" t="str">
            <v>КШП из ст.20 Ду100 Ру25 H-1300 L-1560 с ВУТ Карбофлекс, Патрубки ПЭ100 SDR11</v>
          </cell>
          <cell r="AB623" t="str">
            <v>181001251MVA6Т130</v>
          </cell>
          <cell r="AC623">
            <v>18685</v>
          </cell>
        </row>
        <row r="624">
          <cell r="AA624" t="str">
            <v>КШП из ст.20 Ду100 Ру40</v>
          </cell>
          <cell r="AB624" t="str">
            <v>111001401MVA00000</v>
          </cell>
          <cell r="AC624">
            <v>16572</v>
          </cell>
        </row>
        <row r="625">
          <cell r="AA625" t="str">
            <v>КШП из ст.20 Ду150 Ру25 H-1000 L-1750 с ВУТ Карбофлекс, Патрубки ПЭ100 SDR11</v>
          </cell>
          <cell r="AB625" t="str">
            <v>181501251MVA6Т100</v>
          </cell>
          <cell r="AC625">
            <v>35467</v>
          </cell>
        </row>
        <row r="626">
          <cell r="AA626" t="str">
            <v>КШП из ст.20 Ду200 Ру25 H-1000 L-1910 с ВУТ Карбофлекс, Патрубки ПЭ100 SDR11</v>
          </cell>
          <cell r="AB626" t="str">
            <v>182001251MVA6Т100</v>
          </cell>
          <cell r="AC626">
            <v>69400</v>
          </cell>
        </row>
        <row r="627">
          <cell r="AA627" t="str">
            <v xml:space="preserve">КШП из ст.20 Ду500 Ру16   </v>
          </cell>
          <cell r="AB627" t="str">
            <v>115001161MVA00000</v>
          </cell>
          <cell r="AC627">
            <v>492688</v>
          </cell>
        </row>
        <row r="628">
          <cell r="AA628" t="str">
            <v>КШП.BV  из ст.12Х18Н10Т Ду20 Ру40</v>
          </cell>
          <cell r="AB628" t="str">
            <v>510201403MVA0B000</v>
          </cell>
          <cell r="AC628">
            <v>16714</v>
          </cell>
        </row>
        <row r="629">
          <cell r="AA629" t="str">
            <v>КШП.BV  из ст.12Х18Н10Т Ду25 Ру40</v>
          </cell>
          <cell r="AB629" t="str">
            <v>510251403MVA0B000</v>
          </cell>
          <cell r="AC629">
            <v>17910</v>
          </cell>
        </row>
        <row r="630">
          <cell r="AA630" t="str">
            <v>КШП.BV  из ст.12Х18Н10Т Ду32 Ру40</v>
          </cell>
          <cell r="AB630" t="str">
            <v>510321403MVA0B000</v>
          </cell>
          <cell r="AC630">
            <v>21356</v>
          </cell>
        </row>
        <row r="631">
          <cell r="AA631" t="str">
            <v>КШП.BV  из ст.12Х18Н10Т Ду40 Ру40</v>
          </cell>
          <cell r="AB631" t="str">
            <v>510401403MVA0B000</v>
          </cell>
          <cell r="AC631">
            <v>22396</v>
          </cell>
        </row>
        <row r="632">
          <cell r="AA632" t="str">
            <v>КШП.BV  из ст.12Х18Н10Т Ду50 Ру40</v>
          </cell>
          <cell r="AB632" t="str">
            <v>510501403MVA0B000</v>
          </cell>
          <cell r="AC632">
            <v>33590</v>
          </cell>
        </row>
        <row r="633">
          <cell r="AA633" t="str">
            <v>КШП.BV  из ст.12Х18Н10Т Ду65 Ру25</v>
          </cell>
          <cell r="AB633" t="str">
            <v>510651253MVA0B000</v>
          </cell>
          <cell r="AC633">
            <v>49363</v>
          </cell>
        </row>
        <row r="634">
          <cell r="AA634" t="str">
            <v xml:space="preserve">КШПА 015.40 из ст.20 . </v>
          </cell>
          <cell r="AB634" t="str">
            <v>110151401VVA0A000</v>
          </cell>
          <cell r="AC634">
            <v>985</v>
          </cell>
        </row>
        <row r="635">
          <cell r="AA635" t="str">
            <v xml:space="preserve">КШПА 020.40 из ст.20 . </v>
          </cell>
          <cell r="AB635" t="str">
            <v>110201401VVA0A000</v>
          </cell>
          <cell r="AC635">
            <v>1055</v>
          </cell>
        </row>
        <row r="636">
          <cell r="AA636" t="str">
            <v xml:space="preserve">КШПА 025.40 из ст.20 . </v>
          </cell>
          <cell r="AB636" t="str">
            <v>110251401VVA0A000</v>
          </cell>
          <cell r="AC636">
            <v>1055</v>
          </cell>
        </row>
        <row r="637">
          <cell r="AA637" t="str">
            <v xml:space="preserve">КШПА 032.40 из ст.20 . </v>
          </cell>
          <cell r="AB637" t="str">
            <v>110321401VVA0A000</v>
          </cell>
          <cell r="AC637">
            <v>1120</v>
          </cell>
        </row>
        <row r="638">
          <cell r="AA638" t="str">
            <v xml:space="preserve">КШПА 040.40 из ст.20 . </v>
          </cell>
          <cell r="AB638" t="str">
            <v>110401401VVA0A000</v>
          </cell>
          <cell r="AC638">
            <v>1450</v>
          </cell>
        </row>
        <row r="639">
          <cell r="AA639" t="str">
            <v xml:space="preserve">КШПА 050.40 из ст.20 . </v>
          </cell>
          <cell r="AB639" t="str">
            <v>110501401VVA0A000</v>
          </cell>
          <cell r="AC639">
            <v>1580</v>
          </cell>
        </row>
        <row r="640">
          <cell r="AA640" t="str">
            <v xml:space="preserve">КШПА 065.25 из ст.20 . </v>
          </cell>
          <cell r="AB640" t="str">
            <v>110651251VVA0A000</v>
          </cell>
          <cell r="AC640">
            <v>2170</v>
          </cell>
        </row>
        <row r="641">
          <cell r="AA641" t="str">
            <v xml:space="preserve">КШПА 080.25 из ст.20 . </v>
          </cell>
          <cell r="AB641" t="str">
            <v>110801251VVA0A000</v>
          </cell>
          <cell r="AC641">
            <v>2700</v>
          </cell>
        </row>
        <row r="642">
          <cell r="AA642" t="str">
            <v xml:space="preserve">КШПА 100.25 из ст.20 . </v>
          </cell>
          <cell r="AB642" t="str">
            <v>111001251VVA0A000</v>
          </cell>
          <cell r="AC642">
            <v>3000</v>
          </cell>
        </row>
        <row r="643">
          <cell r="AA643" t="str">
            <v xml:space="preserve">КШПА 125.25 из ст.20 . </v>
          </cell>
          <cell r="AB643" t="str">
            <v>111251251VVA0A000</v>
          </cell>
          <cell r="AC643">
            <v>6375</v>
          </cell>
        </row>
        <row r="644">
          <cell r="AA644" t="str">
            <v xml:space="preserve">КШПА 150.25 из ст.20 . </v>
          </cell>
          <cell r="AB644" t="str">
            <v>111501251VVA0A000</v>
          </cell>
          <cell r="AC644">
            <v>7375</v>
          </cell>
        </row>
        <row r="645">
          <cell r="AA645" t="str">
            <v xml:space="preserve">КШПА 200.25 из ст.20 . </v>
          </cell>
          <cell r="AB645" t="str">
            <v>112001251VVA0A000</v>
          </cell>
          <cell r="AC645">
            <v>15000</v>
          </cell>
        </row>
        <row r="646">
          <cell r="AA646" t="str">
            <v xml:space="preserve">КШПА GAS 025.40 из ст.20  </v>
          </cell>
          <cell r="AB646" t="str">
            <v>210251401VVA0A000</v>
          </cell>
          <cell r="AC646">
            <v>1813</v>
          </cell>
        </row>
        <row r="647">
          <cell r="AA647" t="str">
            <v xml:space="preserve">КШПА GAS 032.40 из ст.20  </v>
          </cell>
          <cell r="AB647" t="str">
            <v>210321401VVA0A000</v>
          </cell>
          <cell r="AC647">
            <v>1919</v>
          </cell>
        </row>
        <row r="648">
          <cell r="AA648" t="str">
            <v xml:space="preserve">КШПА GAS 040.40 из ст.20  </v>
          </cell>
          <cell r="AB648" t="str">
            <v>210401401VVA0A000</v>
          </cell>
          <cell r="AC648">
            <v>2624</v>
          </cell>
        </row>
        <row r="649">
          <cell r="AA649" t="str">
            <v xml:space="preserve">КШПА GAS 050.40 из ст.20  </v>
          </cell>
          <cell r="AB649" t="str">
            <v>210501401VVA0A000</v>
          </cell>
          <cell r="AC649">
            <v>2809</v>
          </cell>
        </row>
        <row r="650">
          <cell r="AA650" t="str">
            <v xml:space="preserve">КШПА GAS 080.25 из ст.20  </v>
          </cell>
          <cell r="AB650" t="str">
            <v>210801251VVA0A000</v>
          </cell>
          <cell r="AC650">
            <v>5056</v>
          </cell>
        </row>
        <row r="651">
          <cell r="AA651" t="str">
            <v>КШПП  GAS из ст20 Ду25 Ру12 (полнопроходной) H-1000, L-1340 с ВУТ Карбофлекс, Патрубки ПЭ100 SDR 11</v>
          </cell>
          <cell r="AB651" t="str">
            <v>280250401MVA6H100</v>
          </cell>
          <cell r="AC651">
            <v>9900</v>
          </cell>
        </row>
        <row r="652">
          <cell r="AA652" t="str">
            <v>КШПП  GAS из ст20 Ду25 Ру40 (полнопроходной) H-1200, L-1340 с ВУТ Карбофлекс, Патрубки ПЭ100 SDR 11</v>
          </cell>
          <cell r="AB652" t="str">
            <v>280250401MVA6H120</v>
          </cell>
          <cell r="AC652">
            <v>10270</v>
          </cell>
        </row>
        <row r="653">
          <cell r="AA653" t="str">
            <v>КШПП  GAS из ст20 Ду32 Ру12 (полнопроходной) H-1000, L-1500 с ВУТ Карбофлекс, Патрубки ПЭ100 SDR 11</v>
          </cell>
          <cell r="AB653" t="str">
            <v>280320401MVA6H100</v>
          </cell>
          <cell r="AC653">
            <v>12735</v>
          </cell>
        </row>
        <row r="654">
          <cell r="AA654" t="str">
            <v>КШПП  GAS из ст20 Ду32 Ру40 (полнопроходной) H-800, L-1240 с ВУТ Карбофлекс, Патрубки ПЭ100 SDR 11</v>
          </cell>
          <cell r="AB654" t="str">
            <v>280320401MVA6H080</v>
          </cell>
          <cell r="AC654">
            <v>12735</v>
          </cell>
        </row>
        <row r="655">
          <cell r="AA655" t="str">
            <v>КШПП  GAS из ст20 Ду50 Ру12 (полнопроходной) H-1600, L-1370 с ВУТ Карбофлекс, Патрубки ПЭ100 SDR 11</v>
          </cell>
          <cell r="AB655" t="str">
            <v>280500401MVA6H160</v>
          </cell>
          <cell r="AC655">
            <v>19191</v>
          </cell>
        </row>
        <row r="656">
          <cell r="AA656" t="str">
            <v xml:space="preserve">КШПП  GAS из ст20 Ду50 Ру16 (полнопроходной) H-1500, с ВУТ Карбофлекс, Патрубки ПЭ100 SDR 11 </v>
          </cell>
          <cell r="AB656" t="str">
            <v>280500161MVA6H150</v>
          </cell>
          <cell r="AC656">
            <v>18400</v>
          </cell>
        </row>
        <row r="657">
          <cell r="AA657" t="str">
            <v>КШПП  GAS из ст20 Ду50 Ру40 (полнопроходной) H-1062, L-1500 с ВУТ Карбофлекс, Патрубки ПЭ100 SDR 11</v>
          </cell>
          <cell r="AB657" t="str">
            <v>280500401MVA6H106</v>
          </cell>
          <cell r="AC657">
            <v>18495</v>
          </cell>
        </row>
        <row r="658">
          <cell r="AA658" t="str">
            <v>КШПП  GAS из ст20 Ду50 Ру40 (полнопроходной) H-1500, L-1500 с ВУТ,Патрубок с одной сто-ы ПЭ100SDR 11</v>
          </cell>
          <cell r="AB658" t="str">
            <v>280500401MVA7H150</v>
          </cell>
          <cell r="AC658">
            <v>17900</v>
          </cell>
        </row>
        <row r="659">
          <cell r="AA659" t="str">
            <v>КШПП  GAS из ст20 Ду50 Ру40 (полнопроходной) H-1750, L-1370 с ВУТ Карбофлекс, Патрубки ПЭ100 SDR 11</v>
          </cell>
          <cell r="AB659" t="str">
            <v>280500401MVA6H175</v>
          </cell>
          <cell r="AC659">
            <v>19211</v>
          </cell>
        </row>
        <row r="660">
          <cell r="AA660" t="str">
            <v>КШПП  GAS из ст20 Ду50 Ру40 (полнопроходной) H-1800, L-1370 с ВУТ Карбофлекс, Патрубки ПЭ100 SDR 11</v>
          </cell>
          <cell r="AB660" t="str">
            <v>280500401MVA6H180</v>
          </cell>
          <cell r="AC660">
            <v>19191</v>
          </cell>
        </row>
        <row r="661">
          <cell r="AA661" t="str">
            <v>КШПП  GAS из ст20 Ду50 Ру40 (полнопроходной) H-2000, L-1370 с ВУТ Карбофлекс, Патрубки ПЭ100 SDR 11</v>
          </cell>
          <cell r="AB661" t="str">
            <v>280500401MVA6H200</v>
          </cell>
          <cell r="AC661">
            <v>19200</v>
          </cell>
        </row>
        <row r="662">
          <cell r="AA662" t="str">
            <v>КШПП  GAS из ст20 Ду80 Ру12 (полнопроходной) H-2000, L-1500 с ВУТ Карбофлекс, Патрубки ПЭ100 SDR 11</v>
          </cell>
          <cell r="AB662" t="str">
            <v>280800251MVA6H160</v>
          </cell>
          <cell r="AC662">
            <v>27140</v>
          </cell>
        </row>
        <row r="663">
          <cell r="AA663" t="str">
            <v>КШПП  GAS из ст20 Ду80 Ру16 (полнопроходной) H-1300, L-1500 с ВУТ Карбофлекс, Патрубки ПЭ100 SDR 11</v>
          </cell>
          <cell r="AB663" t="str">
            <v>280800161MVA6H130</v>
          </cell>
          <cell r="AC663">
            <v>27140</v>
          </cell>
        </row>
        <row r="664">
          <cell r="AA664" t="str">
            <v>КШПП  GAS из ст20 Ду80 Ру16 (полнопроходной) H-1500, L-1440 с ВУТ Карбофлекс, Патрубки ПЭ100 SDR 11</v>
          </cell>
          <cell r="AB664" t="str">
            <v>280800161MVA6H150</v>
          </cell>
          <cell r="AC664">
            <v>27140</v>
          </cell>
        </row>
        <row r="665">
          <cell r="AA665" t="str">
            <v>КШПП  GAS из ст20 Ду80 Ру25 (полнопроходной) H-1500, L-1500 с ВУТ,Патрубок с одной сто-ы ПЭ100SDR 11</v>
          </cell>
          <cell r="AB665" t="str">
            <v>280800251MVA7H150</v>
          </cell>
          <cell r="AC665">
            <v>25950</v>
          </cell>
        </row>
        <row r="666">
          <cell r="AA666" t="str">
            <v>КШПП  GAS из ст20 Ду80 Ру25 (полнопроходной) H-1600, L-1500 с ВУТ,Патрубок с одной сто-ы ПЭ100SDR 11</v>
          </cell>
          <cell r="AB666" t="str">
            <v>280800251MVA7H160</v>
          </cell>
          <cell r="AC666">
            <v>28129</v>
          </cell>
        </row>
        <row r="667">
          <cell r="AA667" t="str">
            <v>КШПП  GAS из ст20 Ду80 Ру25 (полнопроходной) H-1800, L-1470 с ВУТ Карбофлекс, Патрубки ПЭ100SDR 11</v>
          </cell>
          <cell r="AB667" t="str">
            <v>280800251MVA6H180</v>
          </cell>
          <cell r="AC667">
            <v>27529</v>
          </cell>
        </row>
        <row r="668">
          <cell r="AA668" t="str">
            <v>КШПП  RS GAS из ст.09Г2С Ду 32 Ру40 (полнопроходной)</v>
          </cell>
          <cell r="AB668" t="str">
            <v>410320402MVA00000</v>
          </cell>
          <cell r="AC668">
            <v>3456</v>
          </cell>
        </row>
        <row r="669">
          <cell r="AA669" t="str">
            <v>КШПП  RS GAS из ст.09Г2С Ду 50 Ру40 (полнопроходной)  Н-1000, L-1500 c ВУТ</v>
          </cell>
          <cell r="AB669" t="str">
            <v>410500402MVA5H100</v>
          </cell>
          <cell r="AC669">
            <v>26543</v>
          </cell>
        </row>
        <row r="670">
          <cell r="AA670" t="str">
            <v>КШПП  RS GAS из ст.09Г2С Ду 50 Ру40 (полнопроходной)  Н-1300, L-1500 c ВУТ</v>
          </cell>
          <cell r="AB670" t="str">
            <v>410500402MVA5H130</v>
          </cell>
          <cell r="AC670">
            <v>27605</v>
          </cell>
        </row>
        <row r="671">
          <cell r="AA671" t="str">
            <v>КШПП  RS GAS из ст.09Г2С Ду 50 Ру40 (полнопроходной)  Н-1700, L-1500 c ВУТ</v>
          </cell>
          <cell r="AB671" t="str">
            <v>410500402MVA5H170</v>
          </cell>
          <cell r="AC671">
            <v>29553</v>
          </cell>
        </row>
        <row r="672">
          <cell r="AA672" t="str">
            <v>КШПП  RS GAS из ст.09Г2С Ду 50 Ру40 (полнопроходной)  Н-1800, L-1500 c ВУТ</v>
          </cell>
          <cell r="AB672" t="str">
            <v>410500402MVA5H180</v>
          </cell>
          <cell r="AC672">
            <v>28709</v>
          </cell>
        </row>
        <row r="673">
          <cell r="AA673" t="str">
            <v>КШПП  RS GAS из ст.09Г2С Ду 50 Ру40 (полнопроходной)  Н-400, L-1500 c ВУТ</v>
          </cell>
          <cell r="AB673" t="str">
            <v>410500402MVA5H040</v>
          </cell>
          <cell r="AC673">
            <v>26543</v>
          </cell>
        </row>
        <row r="674">
          <cell r="AA674" t="str">
            <v>КШПП  RS GAS из ст.09Г2С Ду 50 Ру40 (полнопроходной)  Н-600, L-1500 c ВУТ</v>
          </cell>
          <cell r="AB674" t="str">
            <v>410500402MVA5H060</v>
          </cell>
          <cell r="AC674">
            <v>26543</v>
          </cell>
        </row>
        <row r="675">
          <cell r="AA675" t="str">
            <v>КШПП  RS GAS из ст.09Г2С Ду 50 Ру40 (полнопроходной)  Н-800, L-1500 c ВУТ</v>
          </cell>
          <cell r="AB675" t="str">
            <v>410500402MVA5H080</v>
          </cell>
          <cell r="AC675">
            <v>26543</v>
          </cell>
        </row>
        <row r="676">
          <cell r="AA676" t="str">
            <v>КШПП  RS GAS из ст.09Г2С Ду 65 Ру25 (полнопроходной)</v>
          </cell>
          <cell r="AB676" t="str">
            <v>410650252MVA00000</v>
          </cell>
          <cell r="AC676">
            <v>6710</v>
          </cell>
        </row>
        <row r="677">
          <cell r="AA677" t="str">
            <v>КШПП  RS GAS из ст.09Г2С Ду 65 Ру25 (полнопроходной)  Н-1200, L-1500 c ВУТ</v>
          </cell>
          <cell r="AB677" t="str">
            <v>410650402MVA5H120</v>
          </cell>
          <cell r="AC677">
            <v>31983</v>
          </cell>
        </row>
        <row r="678">
          <cell r="AA678" t="str">
            <v>КШПП  RS GAS из ст.09Г2С Ду 80 Ру25 (полнопроходной)  Н-1100, L-1500 c ВУТ</v>
          </cell>
          <cell r="AB678" t="str">
            <v>410800252MVA5H110</v>
          </cell>
          <cell r="AC678">
            <v>40224</v>
          </cell>
        </row>
        <row r="679">
          <cell r="AA679" t="str">
            <v>КШПП  RS GAS из ст.09Г2С Ду 80 Ру25 (полнопроходной)  Н-1200, L-1500 c ВУТ</v>
          </cell>
          <cell r="AB679" t="str">
            <v>410800252MVA5H120</v>
          </cell>
          <cell r="AC679">
            <v>39261</v>
          </cell>
        </row>
        <row r="680">
          <cell r="AA680" t="str">
            <v>КШПП  RS GAS из ст.09Г2С Ду 80 Ру25 (полнопроходной)  Н-1250, L-1500 c ВУТ</v>
          </cell>
          <cell r="AB680" t="str">
            <v>410800252MVA5H125</v>
          </cell>
          <cell r="AC680">
            <v>39261</v>
          </cell>
        </row>
        <row r="681">
          <cell r="AA681" t="str">
            <v>КШПП  RS GAS из ст.09Г2С Ду 80 Ру25 (полнопроходной)  Н-1400, L-1500 c ВУТ</v>
          </cell>
          <cell r="AB681" t="str">
            <v>410800252MVA5H140</v>
          </cell>
          <cell r="AC681">
            <v>40224</v>
          </cell>
        </row>
        <row r="682">
          <cell r="AA682" t="str">
            <v>КШПП  RS GAS из ст.09Г2С Ду 80 Ру25 (полнопроходной)  Н-1600, L-1500 c ВУТ</v>
          </cell>
          <cell r="AB682" t="str">
            <v>410800252MVA5H160</v>
          </cell>
          <cell r="AC682">
            <v>40832</v>
          </cell>
        </row>
        <row r="683">
          <cell r="AA683" t="str">
            <v>КШПП  RS GAS из ст.09Г2С Ду 80 Ру25 (полнопроходной)  Н-1800, L-1500 c ВУТ</v>
          </cell>
          <cell r="AB683" t="str">
            <v>410800252MVA5H180</v>
          </cell>
          <cell r="AC683">
            <v>40832</v>
          </cell>
        </row>
        <row r="684">
          <cell r="AA684" t="str">
            <v>КШПП  RS GAS из ст.09Г2С Ду 80 Ру25 (полнопроходной)  Н-700, L-1500 c ВУТ</v>
          </cell>
          <cell r="AB684" t="str">
            <v>410800252MVA5H070</v>
          </cell>
          <cell r="AC684">
            <v>37751</v>
          </cell>
        </row>
        <row r="685">
          <cell r="AA685" t="str">
            <v>КШПП  из ст.20 Ду25 Ру40 H-3000, L-1500</v>
          </cell>
          <cell r="AB685" t="str">
            <v>110250401MVA4H300</v>
          </cell>
          <cell r="AC685">
            <v>2815</v>
          </cell>
        </row>
        <row r="686">
          <cell r="AA686" t="str">
            <v>КШПП  из ст09Г2С Ду 032 Ру 40 (полнопроходной) H-1000, L-1500</v>
          </cell>
          <cell r="AB686" t="str">
            <v>110320402MVA4H100</v>
          </cell>
          <cell r="AC686">
            <v>6155</v>
          </cell>
        </row>
        <row r="687">
          <cell r="AA687" t="str">
            <v>КШПП  из ст09Г2С Ду 065 Ру 25 (полнопроходной) H-550, L-1500</v>
          </cell>
          <cell r="AB687" t="str">
            <v>110650252MVA4H055</v>
          </cell>
          <cell r="AC687">
            <v>10333</v>
          </cell>
        </row>
        <row r="688">
          <cell r="AA688" t="str">
            <v>КШПП  из ст09Г2С Ду 100 Ру 25 (полнопроходной) H-550, L-1500</v>
          </cell>
          <cell r="AB688" t="str">
            <v>111000252MVA4H055</v>
          </cell>
          <cell r="AC688">
            <v>14705</v>
          </cell>
        </row>
        <row r="689">
          <cell r="AA689" t="str">
            <v>КШПП  из ст09Г2С Ду250 Ру16 (полнопроходной)</v>
          </cell>
          <cell r="AB689" t="str">
            <v>112500162MVA00000</v>
          </cell>
          <cell r="AC689">
            <v>110075</v>
          </cell>
        </row>
        <row r="690">
          <cell r="Z690" t="str">
            <v>КШ.П.П.010.40-03</v>
          </cell>
          <cell r="AA690" t="str">
            <v>КШПП  из ст12Х18Н10Т Ду10 Ру40 (полнопроходной)</v>
          </cell>
          <cell r="AB690" t="str">
            <v>110100403MVA00000</v>
          </cell>
          <cell r="AC690">
            <v>3272</v>
          </cell>
        </row>
        <row r="691">
          <cell r="AA691" t="str">
            <v>КШПП  из ст20 Ду 50 Ру 40 (полнопроходной) H-1000, L-1500 с ВУТ Карбофлекс</v>
          </cell>
          <cell r="AB691" t="str">
            <v>110500401MVA5Т100</v>
          </cell>
          <cell r="AC691">
            <v>14384</v>
          </cell>
        </row>
        <row r="692">
          <cell r="AA692" t="str">
            <v>КШПП  из ст20 Ду 50 Ру 40 (полнопроходной) H-1500, L-1500 с ВУТ Карбофлекс</v>
          </cell>
          <cell r="AB692" t="str">
            <v>110500401MVA5Т150</v>
          </cell>
          <cell r="AC692">
            <v>14960</v>
          </cell>
        </row>
        <row r="693">
          <cell r="AA693" t="str">
            <v>КШПП  из ст20 Ду 50 Ру 40 (полнопроходной) H-2000, L-1500 с ВУТ Карбофлекс</v>
          </cell>
          <cell r="AB693" t="str">
            <v>110500401MVA5Т200</v>
          </cell>
          <cell r="AC693">
            <v>15558</v>
          </cell>
        </row>
        <row r="694">
          <cell r="AA694" t="str">
            <v>КШПП  из ст20 Ду 50 Ру 40 (полнопроходной) H-2500, L-1500 с ВУТ Карбофлекс</v>
          </cell>
          <cell r="AB694" t="str">
            <v>110500401MVA5Т250</v>
          </cell>
          <cell r="AC694">
            <v>16180</v>
          </cell>
        </row>
        <row r="695">
          <cell r="AA695" t="str">
            <v>КШПП  из ст20 Ду 50 Ру 40 (полнопроходной) H-3000, L-1500 с ВУТ Карбофлекс</v>
          </cell>
          <cell r="AB695" t="str">
            <v>110500401MVA5Т300</v>
          </cell>
          <cell r="AC695">
            <v>16828</v>
          </cell>
        </row>
        <row r="696">
          <cell r="AA696" t="str">
            <v>КШПП  из ст20 Ду 65 Ру 25 (полнопроходной) H-1000, L-1500 с ВУТ Карбофлекс</v>
          </cell>
          <cell r="AB696" t="str">
            <v>110650251MVA5Т100</v>
          </cell>
          <cell r="AC696">
            <v>15272</v>
          </cell>
        </row>
        <row r="697">
          <cell r="AA697" t="str">
            <v>КШПП  из ст20 Ду 65 Ру 25 (полнопроходной) H-1500, L-1500 с ВУТ Карбофлекс</v>
          </cell>
          <cell r="AB697" t="str">
            <v>110650251MVA5Т150</v>
          </cell>
          <cell r="AC697">
            <v>15882</v>
          </cell>
        </row>
        <row r="698">
          <cell r="AA698" t="str">
            <v>КШПП  из ст20 Ду 65 Ру 25 (полнопроходной) H-2000, L-1500 с ВУТ Карбофлекс</v>
          </cell>
          <cell r="AB698" t="str">
            <v>110650251MVA5Т200</v>
          </cell>
          <cell r="AC698">
            <v>16518</v>
          </cell>
        </row>
        <row r="699">
          <cell r="AA699" t="str">
            <v>КШПП  из ст20 Ду 65 Ру 25 (полнопроходной) H-2500, L-1500 с ВУТ Карбофлекс</v>
          </cell>
          <cell r="AB699" t="str">
            <v>110650251MVA5Т250</v>
          </cell>
          <cell r="AC699">
            <v>17179</v>
          </cell>
        </row>
        <row r="700">
          <cell r="AA700" t="str">
            <v>КШПП  из ст20 Ду 65 Ру 25 (полнопроходной) H-3000, L-1500 с ВУТ Карбофлекс</v>
          </cell>
          <cell r="AB700" t="str">
            <v>110650251MVA5Т300</v>
          </cell>
          <cell r="AC700">
            <v>17866</v>
          </cell>
        </row>
        <row r="701">
          <cell r="AA701" t="str">
            <v>КШПП  из ст20 Ду 80 Ру 25 (полнопроходной) H-1000, L-1500 с ВУТ Карбофлекс</v>
          </cell>
          <cell r="AB701" t="str">
            <v>110800251MVA5Т100</v>
          </cell>
          <cell r="AC701">
            <v>20458</v>
          </cell>
        </row>
        <row r="702">
          <cell r="AA702" t="str">
            <v>КШПП  из ст20 Ду 80 Ру 25 (полнопроходной) H-1500, L-1500 с ВУТ Карбофлекс</v>
          </cell>
          <cell r="AB702" t="str">
            <v>110800251MVA5Т150</v>
          </cell>
          <cell r="AC702">
            <v>21276</v>
          </cell>
        </row>
        <row r="703">
          <cell r="AA703" t="str">
            <v>КШПП  из ст20 Ду 80 Ру 25 (полнопроходной) H-2000, L-1500 с ВУТ Карбофлекс</v>
          </cell>
          <cell r="AB703" t="str">
            <v>110800251MVA5Т200</v>
          </cell>
          <cell r="AC703">
            <v>22127</v>
          </cell>
        </row>
        <row r="704">
          <cell r="AA704" t="str">
            <v>КШПП  из ст20 Ду 80 Ру 25 (полнопроходной) H-2500, L-1500 с ВУТ Карбофлекс</v>
          </cell>
          <cell r="AB704" t="str">
            <v>110800251MVA5Т250</v>
          </cell>
          <cell r="AC704">
            <v>23012</v>
          </cell>
        </row>
        <row r="705">
          <cell r="AA705" t="str">
            <v>КШПП  из ст20 Ду 80 Ру 25 (полнопроходной) H-3000, L-1500 с ВУТ Карбофлекс</v>
          </cell>
          <cell r="AB705" t="str">
            <v>110800251MVA5Т300</v>
          </cell>
          <cell r="AC705">
            <v>23932</v>
          </cell>
        </row>
        <row r="706">
          <cell r="AA706" t="str">
            <v xml:space="preserve">КШПП 010.40 из ст.20 (полн.) . </v>
          </cell>
          <cell r="AB706" t="str">
            <v>110100401MVA00000</v>
          </cell>
          <cell r="AC706">
            <v>990</v>
          </cell>
        </row>
        <row r="707">
          <cell r="AA707" t="str">
            <v xml:space="preserve">КШПП 015.40 из 09Г2С (полн.) . </v>
          </cell>
          <cell r="AB707" t="str">
            <v>110150402MVA00000</v>
          </cell>
          <cell r="AC707">
            <v>1150</v>
          </cell>
        </row>
        <row r="708">
          <cell r="Z708" t="str">
            <v>КШ.П.П.015.40-03</v>
          </cell>
          <cell r="AA708" t="str">
            <v xml:space="preserve">КШПП 015.40 из 12Х18Н10T (полн.) . </v>
          </cell>
          <cell r="AB708" t="str">
            <v>110150403MVA00000</v>
          </cell>
          <cell r="AC708">
            <v>3202</v>
          </cell>
        </row>
        <row r="709">
          <cell r="Z709" t="str">
            <v>КШ.П.П.015.40-01</v>
          </cell>
          <cell r="AA709" t="str">
            <v xml:space="preserve">КШПП 015.40 из ст.20 (полн.) . </v>
          </cell>
          <cell r="AB709" t="str">
            <v>110150401MVA00000</v>
          </cell>
          <cell r="AC709">
            <v>927</v>
          </cell>
        </row>
        <row r="710">
          <cell r="AA710" t="str">
            <v>КШПП 015.40 из ст.20 (полн.) ENCO</v>
          </cell>
          <cell r="AB710" t="str">
            <v>110150401MVE00000</v>
          </cell>
          <cell r="AC710">
            <v>630.72</v>
          </cell>
        </row>
        <row r="711">
          <cell r="AA711" t="str">
            <v xml:space="preserve">КШПП 020.40 из 09Г2С (полн.) . </v>
          </cell>
          <cell r="AB711" t="str">
            <v>110200402MVA00000</v>
          </cell>
          <cell r="AC711">
            <v>1080</v>
          </cell>
        </row>
        <row r="712">
          <cell r="Z712" t="str">
            <v>КШ.П.П.020.40-03</v>
          </cell>
          <cell r="AA712" t="str">
            <v xml:space="preserve">КШПП 020.40 из 12Х18Н10T (полн.) . </v>
          </cell>
          <cell r="AB712" t="str">
            <v>110200403MVA00000</v>
          </cell>
          <cell r="AC712">
            <v>3468</v>
          </cell>
        </row>
        <row r="713">
          <cell r="Z713" t="str">
            <v>КШ.П.П.020.40-01</v>
          </cell>
          <cell r="AA713" t="str">
            <v xml:space="preserve">КШПП 020.40 из ст.20 (полн.) . </v>
          </cell>
          <cell r="AB713" t="str">
            <v>110200401MVA00000</v>
          </cell>
          <cell r="AC713">
            <v>927</v>
          </cell>
        </row>
        <row r="714">
          <cell r="AA714" t="str">
            <v>КШПП 020.40 из ст.20 (полн.) ENCO</v>
          </cell>
          <cell r="AB714" t="str">
            <v>110200401MVE00000</v>
          </cell>
          <cell r="AC714">
            <v>648</v>
          </cell>
        </row>
        <row r="715">
          <cell r="AA715" t="str">
            <v xml:space="preserve">КШПП 025.40 из 09Г2С (полн.) . </v>
          </cell>
          <cell r="AB715" t="str">
            <v>110250402MVA00000</v>
          </cell>
          <cell r="AC715">
            <v>1120</v>
          </cell>
        </row>
        <row r="716">
          <cell r="Z716" t="str">
            <v>КШ.П.П.025.40-03</v>
          </cell>
          <cell r="AA716" t="str">
            <v xml:space="preserve">КШПП 025.40 из 12Х18Н10T (полн.) . </v>
          </cell>
          <cell r="AB716" t="str">
            <v>110250403MVA00000</v>
          </cell>
          <cell r="AC716">
            <v>3739</v>
          </cell>
        </row>
        <row r="717">
          <cell r="Z717" t="str">
            <v>КШ.П.П.025.40-01</v>
          </cell>
          <cell r="AA717" t="str">
            <v xml:space="preserve">КШПП 025.40 из ст.20 (полн.) . </v>
          </cell>
          <cell r="AB717" t="str">
            <v>110250401MVA00000</v>
          </cell>
          <cell r="AC717">
            <v>984</v>
          </cell>
        </row>
        <row r="718">
          <cell r="AA718" t="str">
            <v>КШПП 025.40 из ст.20 (полн.) ENCO</v>
          </cell>
          <cell r="AB718" t="str">
            <v>110250401MVE00000</v>
          </cell>
          <cell r="AC718">
            <v>687.75</v>
          </cell>
        </row>
        <row r="719">
          <cell r="AA719" t="str">
            <v xml:space="preserve">КШПП 032.40 из 09Г2С (полн.) . </v>
          </cell>
          <cell r="AB719" t="str">
            <v>110320402MVA00000</v>
          </cell>
          <cell r="AC719">
            <v>1582</v>
          </cell>
        </row>
        <row r="720">
          <cell r="Z720" t="str">
            <v>КШ.П.П.032.40-03</v>
          </cell>
          <cell r="AA720" t="str">
            <v xml:space="preserve">КШПП 032.40 из 12Х18Н10T (полн.) . </v>
          </cell>
          <cell r="AB720" t="str">
            <v>110320403MVA00000</v>
          </cell>
          <cell r="AC720">
            <v>4268</v>
          </cell>
        </row>
        <row r="721">
          <cell r="Z721" t="str">
            <v>КШ.П.П.032.40-01</v>
          </cell>
          <cell r="AA721" t="str">
            <v xml:space="preserve">КШПП 032.40 из ст.20 (полн.) . </v>
          </cell>
          <cell r="AB721" t="str">
            <v>110320401MVA00000</v>
          </cell>
          <cell r="AC721">
            <v>1274</v>
          </cell>
        </row>
        <row r="722">
          <cell r="AA722" t="str">
            <v>КШПП 032.40 из ст.20 (полн.) ENCO</v>
          </cell>
          <cell r="AB722" t="str">
            <v>110320401MVE00000</v>
          </cell>
          <cell r="AC722">
            <v>872.45</v>
          </cell>
        </row>
        <row r="723">
          <cell r="AA723" t="str">
            <v xml:space="preserve">КШПП 040.40 из 09Г2С (полн.) . </v>
          </cell>
          <cell r="AB723" t="str">
            <v>110400402MVA00000</v>
          </cell>
          <cell r="AC723">
            <v>1550</v>
          </cell>
        </row>
        <row r="724">
          <cell r="Z724" t="str">
            <v>КШ.П.П.040.40-03</v>
          </cell>
          <cell r="AA724" t="str">
            <v xml:space="preserve">КШПП 040.40 из 12Х18Н10T (полн.) . </v>
          </cell>
          <cell r="AB724" t="str">
            <v>110400403MVA00000</v>
          </cell>
          <cell r="AC724">
            <v>5602</v>
          </cell>
        </row>
        <row r="725">
          <cell r="Z725" t="str">
            <v>КШ.П.П.040.40-01</v>
          </cell>
          <cell r="AA725" t="str">
            <v xml:space="preserve">КШПП 040.40 из ст.20 (полн.) . </v>
          </cell>
          <cell r="AB725" t="str">
            <v>110400401MVA00000</v>
          </cell>
          <cell r="AC725">
            <v>1387</v>
          </cell>
        </row>
        <row r="726">
          <cell r="AA726" t="str">
            <v>КШПП 040.40 из ст.20 (полн.) ENCO</v>
          </cell>
          <cell r="AB726" t="str">
            <v>110400401MVE00000</v>
          </cell>
          <cell r="AC726">
            <v>950.36</v>
          </cell>
        </row>
        <row r="727">
          <cell r="AA727" t="str">
            <v xml:space="preserve">КШПП 050.40 из 09Г2С (полн.) . </v>
          </cell>
          <cell r="AB727" t="str">
            <v>110500402MVA00000</v>
          </cell>
          <cell r="AC727">
            <v>2200</v>
          </cell>
        </row>
        <row r="728">
          <cell r="Z728" t="str">
            <v>КШ.П.П.050.40-03</v>
          </cell>
          <cell r="AA728" t="str">
            <v xml:space="preserve">КШПП 050.40 из 12Х18Н10T (полн.) . </v>
          </cell>
          <cell r="AB728" t="str">
            <v>110500403MVA00000</v>
          </cell>
          <cell r="AC728">
            <v>7485</v>
          </cell>
        </row>
        <row r="729">
          <cell r="Z729" t="str">
            <v>КШ.П.П.050.40-01</v>
          </cell>
          <cell r="AA729" t="str">
            <v xml:space="preserve">КШПП 050.40 из ст.20 (полн.) . </v>
          </cell>
          <cell r="AB729" t="str">
            <v>110500401MVA00000</v>
          </cell>
          <cell r="AC729">
            <v>1906</v>
          </cell>
        </row>
        <row r="730">
          <cell r="AA730" t="str">
            <v>КШПП 050.40 из ст.20 (полн.) ENCO</v>
          </cell>
          <cell r="AB730" t="str">
            <v>110500401MVE00000</v>
          </cell>
          <cell r="AC730">
            <v>1385.28</v>
          </cell>
        </row>
        <row r="731">
          <cell r="AA731" t="str">
            <v>КШПП 050.40 из ст.20 (полн.) H-1000, L-1500 ,в ВУТ</v>
          </cell>
          <cell r="AB731" t="str">
            <v>110500401MVA5H100</v>
          </cell>
          <cell r="AC731">
            <v>14384</v>
          </cell>
        </row>
        <row r="732">
          <cell r="AA732" t="str">
            <v xml:space="preserve">КШПП 065.25 из 09Г2С (полн.) . </v>
          </cell>
          <cell r="AB732" t="str">
            <v>110650252MVA00000</v>
          </cell>
          <cell r="AC732">
            <v>2650</v>
          </cell>
        </row>
        <row r="733">
          <cell r="AA733" t="str">
            <v xml:space="preserve">КШПП 065.25 из 09Г2С (полн.) H-500, L-1500 </v>
          </cell>
          <cell r="AB733" t="str">
            <v>110650252MVA4H050</v>
          </cell>
          <cell r="AC733">
            <v>9905</v>
          </cell>
        </row>
        <row r="734">
          <cell r="Z734" t="str">
            <v>КШ.П.П.065.25-03</v>
          </cell>
          <cell r="AA734" t="str">
            <v xml:space="preserve">КШПП 065.25 из 12Х18Н10T (полн.) . </v>
          </cell>
          <cell r="AB734" t="str">
            <v>110650253MVA00000</v>
          </cell>
          <cell r="AC734">
            <v>9087</v>
          </cell>
        </row>
        <row r="735">
          <cell r="AA735" t="str">
            <v xml:space="preserve">КШПП 065.25 из ст.09Г2С (полн.) H-550, L-1500 </v>
          </cell>
          <cell r="AB735" t="str">
            <v>110650252MVA4H055</v>
          </cell>
          <cell r="AC735">
            <v>10333</v>
          </cell>
        </row>
        <row r="736">
          <cell r="Z736" t="str">
            <v>КШ.П.П.065.25-01</v>
          </cell>
          <cell r="AA736" t="str">
            <v xml:space="preserve">КШПП 065.25 из ст.20 (полн.) . </v>
          </cell>
          <cell r="AB736" t="str">
            <v>110650251MVA00000</v>
          </cell>
          <cell r="AC736">
            <v>2314</v>
          </cell>
        </row>
        <row r="737">
          <cell r="AA737" t="str">
            <v>КШПП 065.25 из ст.20 (полн.) ENCO</v>
          </cell>
          <cell r="AB737" t="str">
            <v>110650251MVE00000</v>
          </cell>
          <cell r="AC737">
            <v>1682.46</v>
          </cell>
        </row>
        <row r="738">
          <cell r="AA738" t="str">
            <v xml:space="preserve">КШПП 080.25 из 09Г2С (полн.) . </v>
          </cell>
          <cell r="AB738" t="str">
            <v>110800252MVA00000</v>
          </cell>
          <cell r="AC738">
            <v>3100</v>
          </cell>
        </row>
        <row r="739">
          <cell r="AA739" t="str">
            <v xml:space="preserve">КШПП 080.25 из 09Г2С (полн.) H-700, L-1500 </v>
          </cell>
          <cell r="AB739" t="str">
            <v>110800252MVA4H070</v>
          </cell>
          <cell r="AC739">
            <v>11812</v>
          </cell>
        </row>
        <row r="740">
          <cell r="AA740" t="str">
            <v xml:space="preserve">КШПП 080.25 из 09Г2С (полн.) H-750, L-1500 </v>
          </cell>
          <cell r="AB740" t="str">
            <v>110800252MVA4H075</v>
          </cell>
          <cell r="AC740">
            <v>11885</v>
          </cell>
        </row>
        <row r="741">
          <cell r="Z741" t="str">
            <v>КШ.П.П.080.25-03</v>
          </cell>
          <cell r="AA741" t="str">
            <v xml:space="preserve">КШПП 080.25 из 12Х18Н10T (полн.) . </v>
          </cell>
          <cell r="AB741" t="str">
            <v>110800253MVA00000</v>
          </cell>
          <cell r="AC741">
            <v>16586</v>
          </cell>
        </row>
        <row r="742">
          <cell r="Z742" t="str">
            <v>КШ.П.П.080.25-01</v>
          </cell>
          <cell r="AA742" t="str">
            <v xml:space="preserve">КШПП 080.25 из ст.20 (полн.) . </v>
          </cell>
          <cell r="AB742" t="str">
            <v>110800251MVA00000</v>
          </cell>
          <cell r="AC742">
            <v>2775</v>
          </cell>
        </row>
        <row r="743">
          <cell r="AA743" t="str">
            <v>КШПП 080.25 из ст.20 (полн.) ENCO</v>
          </cell>
          <cell r="AB743" t="str">
            <v>110800251MVE00000</v>
          </cell>
          <cell r="AC743">
            <v>2030.01</v>
          </cell>
        </row>
        <row r="744">
          <cell r="AA744" t="str">
            <v>КШПП 080.25 из ст.20 (полн.) H-1200, L-1500 ,в ВУТ</v>
          </cell>
          <cell r="AB744" t="str">
            <v>110800251MVA5H120</v>
          </cell>
          <cell r="AC744">
            <v>21276</v>
          </cell>
        </row>
        <row r="745">
          <cell r="AA745" t="str">
            <v xml:space="preserve">КШПП 100.25 из 09Г2С (полн.) . </v>
          </cell>
          <cell r="AB745" t="str">
            <v>111000252MVA00000</v>
          </cell>
          <cell r="AC745">
            <v>6600</v>
          </cell>
        </row>
        <row r="746">
          <cell r="Z746" t="str">
            <v>КШ.П.П.100.25-03</v>
          </cell>
          <cell r="AA746" t="str">
            <v xml:space="preserve">КШПП 100.25 из 12Х18Н10T (полн.) . </v>
          </cell>
          <cell r="AB746" t="str">
            <v>111000253MVA00000</v>
          </cell>
          <cell r="AC746">
            <v>25296</v>
          </cell>
        </row>
        <row r="747">
          <cell r="AA747" t="str">
            <v xml:space="preserve">КШПП 100.25 из ст.09Г2С (полн.) H-550, L-1500 </v>
          </cell>
          <cell r="AB747" t="str">
            <v>111000252MVA4H055</v>
          </cell>
          <cell r="AC747">
            <v>14705</v>
          </cell>
        </row>
        <row r="748">
          <cell r="Z748" t="str">
            <v>КШ.П.П.100.25-01</v>
          </cell>
          <cell r="AA748" t="str">
            <v xml:space="preserve">КШПП 100.25 из ст.20 (полн.) . </v>
          </cell>
          <cell r="AB748" t="str">
            <v>111000251MVA00000</v>
          </cell>
          <cell r="AC748">
            <v>5897</v>
          </cell>
        </row>
        <row r="749">
          <cell r="AA749" t="str">
            <v>КШПП 100.25 из ст.20 (полн.) ENCO</v>
          </cell>
          <cell r="AB749" t="str">
            <v>111000251MVE00000</v>
          </cell>
          <cell r="AC749">
            <v>4369.32</v>
          </cell>
        </row>
        <row r="750">
          <cell r="AA750" t="str">
            <v>КШПП 100.25 из ст.20 (полн.) H- 700 L-330</v>
          </cell>
          <cell r="AB750" t="str">
            <v>111000251MVA4L070</v>
          </cell>
          <cell r="AC750">
            <v>12254</v>
          </cell>
        </row>
        <row r="751">
          <cell r="AA751" t="str">
            <v xml:space="preserve">КШПП 125.25 из 09Г2С (полн.) . </v>
          </cell>
          <cell r="AB751" t="str">
            <v>111250252MVA00000</v>
          </cell>
          <cell r="AC751">
            <v>7650</v>
          </cell>
        </row>
        <row r="752">
          <cell r="Z752" t="str">
            <v>КШ.П.П.125.25-03</v>
          </cell>
          <cell r="AA752" t="str">
            <v xml:space="preserve">КШПП 125.25 из 12Х18Н10T (полн.) . </v>
          </cell>
          <cell r="AB752" t="str">
            <v>111250253MVA00000</v>
          </cell>
          <cell r="AC752">
            <v>29191</v>
          </cell>
        </row>
        <row r="753">
          <cell r="Z753" t="str">
            <v>КШ.П.П.125.25-01</v>
          </cell>
          <cell r="AA753" t="str">
            <v xml:space="preserve">КШПП 125.25 из ст.20 (полн.) . </v>
          </cell>
          <cell r="AB753" t="str">
            <v>111250251MVA00000</v>
          </cell>
          <cell r="AC753">
            <v>7632</v>
          </cell>
        </row>
        <row r="754">
          <cell r="AA754" t="str">
            <v xml:space="preserve">КШПП 150.25 из 09Г2С (полн.) . </v>
          </cell>
          <cell r="AB754" t="str">
            <v>111500252MVA00000</v>
          </cell>
          <cell r="AC754">
            <v>15800</v>
          </cell>
        </row>
        <row r="755">
          <cell r="Z755" t="str">
            <v>КШ.П.П.150.25-03</v>
          </cell>
          <cell r="AA755" t="str">
            <v xml:space="preserve">КШПП 150.25 из 12Х18Н10T (полн.) . </v>
          </cell>
          <cell r="AB755" t="str">
            <v>111500253MVA00000</v>
          </cell>
          <cell r="AC755">
            <v>64350</v>
          </cell>
        </row>
        <row r="756">
          <cell r="Z756" t="str">
            <v>КШ.П.П.150.25-01</v>
          </cell>
          <cell r="AA756" t="str">
            <v xml:space="preserve">КШПП 150.25 из ст.20 (полн.) . </v>
          </cell>
          <cell r="AB756" t="str">
            <v>111500251MVA00000</v>
          </cell>
          <cell r="AC756">
            <v>12721</v>
          </cell>
        </row>
        <row r="757">
          <cell r="AA757" t="str">
            <v>КШПП 150.25 из ст.20 (полн.) ENCO</v>
          </cell>
          <cell r="AB757" t="str">
            <v>111500251MVE00000</v>
          </cell>
          <cell r="AC757">
            <v>10433.280000000001</v>
          </cell>
        </row>
        <row r="758">
          <cell r="AA758" t="str">
            <v xml:space="preserve">КШПП 200.25 из 09Г2С (полн.) . </v>
          </cell>
          <cell r="AB758" t="str">
            <v>112000252MVA00000</v>
          </cell>
          <cell r="AC758">
            <v>29900</v>
          </cell>
        </row>
        <row r="759">
          <cell r="Z759" t="str">
            <v>КШ.П.П.200.25-01</v>
          </cell>
          <cell r="AA759" t="str">
            <v xml:space="preserve">КШПП 200.25 из ст.20 (полн.) . </v>
          </cell>
          <cell r="AB759" t="str">
            <v>112000251MVA00000</v>
          </cell>
          <cell r="AC759">
            <v>23832</v>
          </cell>
        </row>
        <row r="760">
          <cell r="AA760" t="str">
            <v>КШПП 250.16 из ст.20 (полн.) H-2500, L-1500 ,в ВУТ</v>
          </cell>
          <cell r="AB760" t="str">
            <v>112500161MVA5H250</v>
          </cell>
          <cell r="AC760">
            <v>232226</v>
          </cell>
        </row>
        <row r="761">
          <cell r="AA761" t="str">
            <v xml:space="preserve">КШПП 250.25 из 09Г2С (полн.) . </v>
          </cell>
          <cell r="AB761" t="str">
            <v>112500252MVA00000</v>
          </cell>
          <cell r="AC761">
            <v>120766</v>
          </cell>
        </row>
        <row r="762">
          <cell r="Z762" t="str">
            <v>КШ.П.П.250.25-01</v>
          </cell>
          <cell r="AA762" t="str">
            <v xml:space="preserve">КШПП 250.25 из ст.20 (полн.) . </v>
          </cell>
          <cell r="AB762" t="str">
            <v>112500251MVA00000</v>
          </cell>
          <cell r="AC762">
            <v>111246</v>
          </cell>
        </row>
        <row r="763">
          <cell r="AA763" t="str">
            <v xml:space="preserve">КШПП 300.25 из 09Г2С (полн.) . </v>
          </cell>
          <cell r="AB763" t="str">
            <v>113000252MVA00000</v>
          </cell>
          <cell r="AC763">
            <v>193800</v>
          </cell>
        </row>
        <row r="764">
          <cell r="Z764" t="str">
            <v>КШ.П.П.300.25-01</v>
          </cell>
          <cell r="AA764" t="str">
            <v xml:space="preserve">КШПП 300.25 из ст.20 (полн.) . </v>
          </cell>
          <cell r="AB764" t="str">
            <v>113000251MVA00000</v>
          </cell>
          <cell r="AC764">
            <v>178520</v>
          </cell>
        </row>
        <row r="765">
          <cell r="AA765" t="str">
            <v>КШПП 300.25 из ст.20 (полн.) ENCO с редуктором</v>
          </cell>
          <cell r="AB765" t="str">
            <v>113000251PVE00000</v>
          </cell>
          <cell r="AC765">
            <v>127397.4</v>
          </cell>
        </row>
        <row r="766">
          <cell r="AA766" t="str">
            <v xml:space="preserve">КШПП 350.25 из ст. 09Г2С (полн.) . </v>
          </cell>
          <cell r="AB766" t="str">
            <v>113500252MVA00000</v>
          </cell>
          <cell r="AC766">
            <v>523500</v>
          </cell>
        </row>
        <row r="767">
          <cell r="Z767" t="str">
            <v>КШ.П.П.350.25-01</v>
          </cell>
          <cell r="AA767" t="str">
            <v xml:space="preserve">КШПП 350.25 из ст.20 (полн.) . </v>
          </cell>
          <cell r="AB767" t="str">
            <v>113500251MVA00000</v>
          </cell>
          <cell r="AC767">
            <v>497315</v>
          </cell>
        </row>
        <row r="768">
          <cell r="AA768" t="str">
            <v xml:space="preserve">КШПП 400.16 из ст.20 (полн.) . </v>
          </cell>
          <cell r="AB768" t="str">
            <v>114000161MVA00000</v>
          </cell>
          <cell r="AC768">
            <v>492688</v>
          </cell>
        </row>
        <row r="769">
          <cell r="AA769" t="str">
            <v xml:space="preserve">КШПП 400.25 из ст.09Г2С (полн.) </v>
          </cell>
          <cell r="AB769" t="str">
            <v>114000252MVA00000</v>
          </cell>
          <cell r="AC769">
            <v>623300</v>
          </cell>
        </row>
        <row r="770">
          <cell r="Z770" t="str">
            <v>КШ.П.П.400.25-01</v>
          </cell>
          <cell r="AA770" t="str">
            <v xml:space="preserve">КШПП 400.25 из ст.20 (полн.) . </v>
          </cell>
          <cell r="AB770" t="str">
            <v>114000251MVA00000</v>
          </cell>
          <cell r="AC770">
            <v>569453</v>
          </cell>
        </row>
        <row r="771">
          <cell r="AA771" t="str">
            <v xml:space="preserve">КШПП 500.25 из ст. 09Г2С (полн.) . </v>
          </cell>
          <cell r="AB771" t="str">
            <v>115000252MVA00000</v>
          </cell>
          <cell r="AC771">
            <v>969220</v>
          </cell>
        </row>
        <row r="772">
          <cell r="Z772" t="str">
            <v>КШ.П.П.500.25-01</v>
          </cell>
          <cell r="AA772" t="str">
            <v xml:space="preserve">КШПП 500.25 из ст.20 (полн.) . </v>
          </cell>
          <cell r="AB772" t="str">
            <v>115000251MVA00000</v>
          </cell>
          <cell r="AC772">
            <v>893528</v>
          </cell>
        </row>
        <row r="773">
          <cell r="Z773" t="str">
            <v>КШ.П.П.GAS.015.40-01</v>
          </cell>
          <cell r="AA773" t="str">
            <v xml:space="preserve">КШПП GAS 015.40 из ст.20 (полн.) . </v>
          </cell>
          <cell r="AB773" t="str">
            <v>210150401MVA00000</v>
          </cell>
          <cell r="AC773">
            <v>1484</v>
          </cell>
        </row>
        <row r="774">
          <cell r="Z774" t="str">
            <v>КШ.П.П.GAS.020.40-01</v>
          </cell>
          <cell r="AA774" t="str">
            <v xml:space="preserve">КШПП GAS 020.40 из ст.20 (полн.) . </v>
          </cell>
          <cell r="AB774" t="str">
            <v>210200401MVA00000</v>
          </cell>
          <cell r="AC774">
            <v>1484</v>
          </cell>
        </row>
        <row r="775">
          <cell r="AA775" t="str">
            <v>КШПП GAS 025.40 из ст.20 (полн.) H-1000, L-1500 ,в ВУТ</v>
          </cell>
          <cell r="AB775" t="str">
            <v>210250401MVA5H100</v>
          </cell>
          <cell r="AC775">
            <v>9335</v>
          </cell>
        </row>
        <row r="776">
          <cell r="Z776" t="str">
            <v>КШ.П.П.GAS.025.40-01</v>
          </cell>
          <cell r="AA776" t="str">
            <v xml:space="preserve">КШПП GAS 025.40 из ст.20 (полн.). </v>
          </cell>
          <cell r="AB776" t="str">
            <v>210250401MVA00000</v>
          </cell>
          <cell r="AC776">
            <v>1579</v>
          </cell>
        </row>
        <row r="777">
          <cell r="AA777" t="str">
            <v>КШПП GAS 025.40 из ст.20 (полн.)H-1700, L-1500 , в ВУТ</v>
          </cell>
          <cell r="AB777" t="str">
            <v>210250401MVA5H170</v>
          </cell>
          <cell r="AC777">
            <v>9710</v>
          </cell>
        </row>
        <row r="778">
          <cell r="AA778" t="str">
            <v>КШПП GAS 032.12 из ст.20 (полн.) H-1060, ПЭ100 SDR 11, в ВУТ</v>
          </cell>
          <cell r="AB778" t="str">
            <v>280320121MVA6H106</v>
          </cell>
          <cell r="AC778">
            <v>13000</v>
          </cell>
        </row>
        <row r="779">
          <cell r="AA779" t="str">
            <v>КШПП GAS 032.12 из ст.20 (полн.) H-1600, ПЭ100 SDR 11 (40/32), в ВУТ</v>
          </cell>
          <cell r="AB779" t="str">
            <v>280320121MVA6H160</v>
          </cell>
          <cell r="AC779">
            <v>13570</v>
          </cell>
        </row>
        <row r="780">
          <cell r="AA780" t="str">
            <v>КШПП GAS 032.40 из ст.20 (полн.) H-1000, L-1500 ,в ВУТ</v>
          </cell>
          <cell r="AB780" t="str">
            <v>210320401MVA5H100</v>
          </cell>
          <cell r="AC780">
            <v>10615</v>
          </cell>
        </row>
        <row r="781">
          <cell r="Z781" t="str">
            <v>КШ.П.П.GAS.032.40-01</v>
          </cell>
          <cell r="AA781" t="str">
            <v xml:space="preserve">КШПП GAS 032.40 из ст.20 (полн.). </v>
          </cell>
          <cell r="AB781" t="str">
            <v>210320401MVA00000</v>
          </cell>
          <cell r="AC781">
            <v>2162</v>
          </cell>
        </row>
        <row r="782">
          <cell r="AA782" t="str">
            <v>КШПП GAS 040.40 из ст.20 (полн.) H-1000, L-1500 ,в ВУТ</v>
          </cell>
          <cell r="AB782" t="str">
            <v>210400401MVA5H100</v>
          </cell>
          <cell r="AC782">
            <v>15680</v>
          </cell>
        </row>
        <row r="783">
          <cell r="Z783" t="str">
            <v>КШ.П.П.GAS.040.40-01</v>
          </cell>
          <cell r="AA783" t="str">
            <v xml:space="preserve">КШПП GAS 040.40 из ст.20 (полн.). </v>
          </cell>
          <cell r="AB783" t="str">
            <v>210400401MVA00000</v>
          </cell>
          <cell r="AC783">
            <v>3180</v>
          </cell>
        </row>
        <row r="784">
          <cell r="AA784" t="str">
            <v>КШПП GAS 050.12 из ст.20 (полн.) H-1200, ПЭ100 SDR 11 (63/57), в ВУТ</v>
          </cell>
          <cell r="AB784" t="str">
            <v>280500121MVA6H120</v>
          </cell>
          <cell r="AC784">
            <v>19700</v>
          </cell>
        </row>
        <row r="785">
          <cell r="AA785" t="str">
            <v>КШПП GAS 050.12 из ст.20 (полн.) H-1300, ПЭ100 SDR 11 (63/57), в ВУТ</v>
          </cell>
          <cell r="AB785" t="str">
            <v>280500121MVA6H130</v>
          </cell>
          <cell r="AC785">
            <v>18515</v>
          </cell>
        </row>
        <row r="786">
          <cell r="AA786" t="str">
            <v>КШПП GAS 050.12 из ст.20 (полн.) H-1400, ПЭ100 SDR 11 (63/57), в ВУТ</v>
          </cell>
          <cell r="AB786" t="str">
            <v>280500121MVA6H140</v>
          </cell>
          <cell r="AC786">
            <v>18495</v>
          </cell>
        </row>
        <row r="787">
          <cell r="AA787" t="str">
            <v>КШПП GAS 050.12 из ст.20 (полн.) H-800, ПЭ100 SDR 11, в ВУТ</v>
          </cell>
          <cell r="AB787" t="str">
            <v>280500121MVA6H080</v>
          </cell>
          <cell r="AC787">
            <v>17826</v>
          </cell>
        </row>
        <row r="788">
          <cell r="AA788" t="str">
            <v>КШПП GAS 050.12 из ст.20 (полн.) H-950, ПЭ100 SDR 11, в ВУТ</v>
          </cell>
          <cell r="AB788" t="str">
            <v>280500121MVA6H095</v>
          </cell>
          <cell r="AC788">
            <v>17826</v>
          </cell>
        </row>
        <row r="789">
          <cell r="AA789" t="str">
            <v>КШПП GAS 050.16 из ст.20 (полн.) H-1350, ПЭ100 SDR 9 , в ВУТ</v>
          </cell>
          <cell r="AB789" t="str">
            <v>290500161MVA6H135</v>
          </cell>
          <cell r="AC789">
            <v>20018</v>
          </cell>
        </row>
        <row r="790">
          <cell r="AA790" t="str">
            <v>КШПП GAS 050.16 из ст.20 (полн.) H-1750, ПЭ100 SDR 9 (63/57), в ВУТ</v>
          </cell>
          <cell r="AB790" t="str">
            <v>290500161MVA6H175</v>
          </cell>
          <cell r="AC790">
            <v>19211</v>
          </cell>
        </row>
        <row r="791">
          <cell r="AA791" t="str">
            <v>КШПП GAS 050.40 из ст.20 (полн.) H-1000, L-1000 в ВУТ</v>
          </cell>
          <cell r="AB791" t="str">
            <v>210500401MVA9H100</v>
          </cell>
          <cell r="AC791">
            <v>16726</v>
          </cell>
        </row>
        <row r="792">
          <cell r="AA792" t="str">
            <v>КШПП GAS 050.40 из ст.20 (полн.) H-1000, L-1500, в ВУТ</v>
          </cell>
          <cell r="AB792" t="str">
            <v>210500401MVA5H100</v>
          </cell>
          <cell r="AC792">
            <v>16726</v>
          </cell>
        </row>
        <row r="793">
          <cell r="AA793" t="str">
            <v>КШПП GAS 050.40 из ст.20 (полн.) H-1050, L-1500 ,в ВУТ</v>
          </cell>
          <cell r="AB793" t="str">
            <v>210500401MVA5H105</v>
          </cell>
          <cell r="AC793">
            <v>18438</v>
          </cell>
        </row>
        <row r="794">
          <cell r="AA794" t="str">
            <v>КШПП GAS 050.40 из ст.20 (полн.) H-1100 , L-1500 ,в ВУТ</v>
          </cell>
          <cell r="AB794" t="str">
            <v>210500401MVA5H110</v>
          </cell>
          <cell r="AC794">
            <v>18438</v>
          </cell>
        </row>
        <row r="795">
          <cell r="AA795" t="str">
            <v>КШПП GAS 050.40 из ст.20 (полн.) H-1200, L-1500, в ВУТ</v>
          </cell>
          <cell r="AB795" t="str">
            <v>210500401MVA5H120</v>
          </cell>
          <cell r="AC795">
            <v>17395</v>
          </cell>
        </row>
        <row r="796">
          <cell r="AA796" t="str">
            <v>КШПП GAS 050.40 из ст.20 (полн.) H-1230 , L-1500 ,в ВУТ</v>
          </cell>
          <cell r="AB796" t="str">
            <v>210500401MVA5H123</v>
          </cell>
          <cell r="AC796">
            <v>18438</v>
          </cell>
        </row>
        <row r="797">
          <cell r="AA797" t="str">
            <v>КШПП GAS 050.40 из ст.20 (полн.) H-1250, L-1500, в ВУТ</v>
          </cell>
          <cell r="AB797" t="str">
            <v>210500401MVA5H125</v>
          </cell>
          <cell r="AC797">
            <v>18438</v>
          </cell>
        </row>
        <row r="798">
          <cell r="AA798" t="str">
            <v>КШПП GAS 050.40 из ст.20 (полн.) H-1350, L-1500 ,в ВУТ</v>
          </cell>
          <cell r="AB798" t="str">
            <v>210500401MVA5H135</v>
          </cell>
          <cell r="AC798">
            <v>18438</v>
          </cell>
        </row>
        <row r="799">
          <cell r="AA799" t="str">
            <v>КШПП GAS 050.40 из ст.20 (полн.) H-1400 , L-1500 ,в ВУТ</v>
          </cell>
          <cell r="AB799" t="str">
            <v>210500401MVA5H140</v>
          </cell>
          <cell r="AC799">
            <v>17395</v>
          </cell>
        </row>
        <row r="800">
          <cell r="AA800" t="str">
            <v>КШПП GAS 050.40 из ст.20 (полн.) H-1500 , L-1500 ,в ВУТ</v>
          </cell>
          <cell r="AB800" t="str">
            <v>210500401MVA5H150</v>
          </cell>
          <cell r="AC800">
            <v>17395</v>
          </cell>
        </row>
        <row r="801">
          <cell r="AA801" t="str">
            <v>КШПП GAS 050.40 из ст.20 (полн.) H-1530, L-1500, в ВУТ</v>
          </cell>
          <cell r="AB801" t="str">
            <v>210500401MVA5H153</v>
          </cell>
          <cell r="AC801">
            <v>19176</v>
          </cell>
        </row>
        <row r="802">
          <cell r="AA802" t="str">
            <v>КШПП GAS 050.40 из ст.20 (полн.) H-1540, L-1500 ,в ВУТ</v>
          </cell>
          <cell r="AB802" t="str">
            <v>210500401MVA5H154</v>
          </cell>
          <cell r="AC802">
            <v>19176</v>
          </cell>
        </row>
        <row r="803">
          <cell r="AA803" t="str">
            <v>КШПП GAS 050.40 из ст.20 (полн.) H-1550, L-1500, в ВУТ</v>
          </cell>
          <cell r="AB803" t="str">
            <v>210500401MVA5H155</v>
          </cell>
          <cell r="AC803">
            <v>19176</v>
          </cell>
        </row>
        <row r="804">
          <cell r="AA804" t="str">
            <v>КШПП GAS 050.40 из ст.20 (полн.) H-1600 , L-1500 ,в ВУТ</v>
          </cell>
          <cell r="AB804" t="str">
            <v>210500401MVA5H160</v>
          </cell>
          <cell r="AC804">
            <v>19176</v>
          </cell>
        </row>
        <row r="805">
          <cell r="AA805" t="str">
            <v>КШПП GAS 050.40 из ст.20 (полн.) H-1700, L-1500, в ВУТ</v>
          </cell>
          <cell r="AB805" t="str">
            <v>210500401MVA5H170</v>
          </cell>
          <cell r="AC805">
            <v>19176</v>
          </cell>
        </row>
        <row r="806">
          <cell r="AA806" t="str">
            <v>КШПП GAS 050.40 из ст.20 (полн.) H-1800, L-1500 ,в ВУТ</v>
          </cell>
          <cell r="AB806" t="str">
            <v>210500401MVA5H180</v>
          </cell>
          <cell r="AC806">
            <v>19176</v>
          </cell>
        </row>
        <row r="807">
          <cell r="AA807" t="str">
            <v>КШПП GAS 050.40 из ст.20 (полн.) H-2000, L-1500, в ВУТ</v>
          </cell>
          <cell r="AB807" t="str">
            <v>210500401MVA5H200</v>
          </cell>
          <cell r="AC807">
            <v>19176</v>
          </cell>
        </row>
        <row r="808">
          <cell r="AA808" t="str">
            <v>КШПП GAS 050.40 из ст.20 (полн.) H-2400 , L-1500 ,в ВУТ</v>
          </cell>
          <cell r="AB808" t="str">
            <v>210500401MVA5H240</v>
          </cell>
          <cell r="AC808">
            <v>19943</v>
          </cell>
        </row>
        <row r="809">
          <cell r="AA809" t="str">
            <v>КШПП GAS 050.40 из ст.20 (полн.) H-500, L-1500 ,в ВУТ</v>
          </cell>
          <cell r="AB809" t="str">
            <v>210500401MVA5H050</v>
          </cell>
          <cell r="AC809">
            <v>17729</v>
          </cell>
        </row>
        <row r="810">
          <cell r="AA810" t="str">
            <v>КШПП GAS 050.40 из ст.20 (полн.) H-700 , L-1500 ,в ВУТ</v>
          </cell>
          <cell r="AB810" t="str">
            <v>210500401MVA5H070</v>
          </cell>
          <cell r="AC810">
            <v>17729</v>
          </cell>
        </row>
        <row r="811">
          <cell r="AA811" t="str">
            <v>КШПП GAS 050.40 из ст.20 (полн.) H-800 , L-1500 ,в ВУТ</v>
          </cell>
          <cell r="AB811" t="str">
            <v>210500401MVA5H080</v>
          </cell>
          <cell r="AC811">
            <v>16726</v>
          </cell>
        </row>
        <row r="812">
          <cell r="AA812" t="str">
            <v>КШПП GAS 050.40 из ст.20 (полн.) H-950, L-1500 ,в ВУТ</v>
          </cell>
          <cell r="AB812" t="str">
            <v>210500401MVA5H095</v>
          </cell>
          <cell r="AC812">
            <v>17729</v>
          </cell>
        </row>
        <row r="813">
          <cell r="AA813" t="str">
            <v>КШПП GAS 050.40 из ст.20 (полн.) Н-3000 L-1500, в ВУТ</v>
          </cell>
          <cell r="AB813" t="str">
            <v>210500401MVA5H300</v>
          </cell>
          <cell r="AC813">
            <v>20741</v>
          </cell>
        </row>
        <row r="814">
          <cell r="Z814" t="str">
            <v>КШ.П.П.GAS.050.40-01</v>
          </cell>
          <cell r="AA814" t="str">
            <v xml:space="preserve">КШПП GAS 050.40 из ст.20 (полн.). </v>
          </cell>
          <cell r="AB814" t="str">
            <v>210500401MVA00000</v>
          </cell>
          <cell r="AC814">
            <v>3180</v>
          </cell>
        </row>
        <row r="815">
          <cell r="AA815" t="str">
            <v>КШПП GAS 065.12 из ст.20 (полн.) H-1000, ПЭ100 SDR 11 (75/76), в ВУТ</v>
          </cell>
          <cell r="AB815" t="str">
            <v>280650121MVA6H100</v>
          </cell>
          <cell r="AC815">
            <v>19308</v>
          </cell>
        </row>
        <row r="816">
          <cell r="AA816" t="str">
            <v>КШПП GAS 065.12 из ст.20 (полн.) H-800, ПЭ100 SDR 11, в ВУТ</v>
          </cell>
          <cell r="AB816" t="str">
            <v>280650121MVA6H080</v>
          </cell>
          <cell r="AC816">
            <v>19308</v>
          </cell>
        </row>
        <row r="817">
          <cell r="AA817" t="str">
            <v>КШПП GAS 065.25 из ст.09Г2С (полн.) H-2500, L-1500, в ВУТ</v>
          </cell>
          <cell r="AB817" t="str">
            <v>210650252MVA5H250</v>
          </cell>
          <cell r="AC817">
            <v>25410</v>
          </cell>
        </row>
        <row r="818">
          <cell r="AA818" t="str">
            <v>КШПП GAS 065.25 из ст.20 (полн.) H-1200, L-1500 ,в ВУТ</v>
          </cell>
          <cell r="AB818" t="str">
            <v>210650251MVA5H120</v>
          </cell>
          <cell r="AC818">
            <v>19577</v>
          </cell>
        </row>
        <row r="819">
          <cell r="AA819" t="str">
            <v>КШПП GAS 065.25 из ст.20 (полн.) H-2000, L-1500 ,в ВУТ</v>
          </cell>
          <cell r="AB819" t="str">
            <v>210650251MVA5H200</v>
          </cell>
          <cell r="AC819">
            <v>20360</v>
          </cell>
        </row>
        <row r="820">
          <cell r="AA820" t="str">
            <v>КШПП GAS 065.25 из ст.20 (полн.) H-2500, L-1500 ,в ВУТ</v>
          </cell>
          <cell r="AB820" t="str">
            <v>210650251MVA5H250</v>
          </cell>
          <cell r="AC820">
            <v>21174</v>
          </cell>
        </row>
        <row r="821">
          <cell r="Z821" t="str">
            <v>КШ.П.П.GAS.065.25-01</v>
          </cell>
          <cell r="AA821" t="str">
            <v xml:space="preserve">КШПП GAS 065.25 из ст.20 (полн.). </v>
          </cell>
          <cell r="AB821" t="str">
            <v>210650251MVA00000</v>
          </cell>
          <cell r="AC821">
            <v>4166</v>
          </cell>
        </row>
        <row r="822">
          <cell r="AA822" t="str">
            <v>КШПП GAS 080.12 из ст.20 (полн.) H-1000, ПЭ100 SDR 11 (90/89), в ВУТ</v>
          </cell>
          <cell r="AB822" t="str">
            <v>280800121MVA6H100</v>
          </cell>
          <cell r="AC822">
            <v>25588</v>
          </cell>
        </row>
        <row r="823">
          <cell r="AA823" t="str">
            <v>КШПП GAS 080.12 из ст.20 (полн.) H-800, ПЭ100 SDR 11 (90/89), в ВУТ</v>
          </cell>
          <cell r="AB823" t="str">
            <v>280800121MVA6H080</v>
          </cell>
          <cell r="AC823">
            <v>25628</v>
          </cell>
        </row>
        <row r="824">
          <cell r="AA824" t="str">
            <v>КШПП GAS 080.16 из ст.20 (полн.) H-1500, ПЭ100 SDR 9 (90/89), в ВУТ</v>
          </cell>
          <cell r="AB824" t="str">
            <v>290800161MVA6H150</v>
          </cell>
          <cell r="AC824">
            <v>26990</v>
          </cell>
        </row>
        <row r="825">
          <cell r="AA825" t="str">
            <v>КШПП GAS 080.25 из ст.20 (полн.) H-1000, L-1500 ,в ВУТ</v>
          </cell>
          <cell r="AB825" t="str">
            <v>210800251MVA5H100</v>
          </cell>
          <cell r="AC825">
            <v>25215</v>
          </cell>
        </row>
        <row r="826">
          <cell r="AA826" t="str">
            <v>КШПП GAS 080.25 из ст.20 (полн.) H-1100, L-1500 ,в ВУТ</v>
          </cell>
          <cell r="AB826" t="str">
            <v>210800251MVA5H110</v>
          </cell>
          <cell r="AC826">
            <v>24739</v>
          </cell>
        </row>
        <row r="827">
          <cell r="AA827" t="str">
            <v>КШПП GAS 080.25 из ст.20 (полн.) H-1150, L-1500 ,в ВУТ</v>
          </cell>
          <cell r="AB827" t="str">
            <v>210800251MVA5H115</v>
          </cell>
          <cell r="AC827">
            <v>24739</v>
          </cell>
        </row>
        <row r="828">
          <cell r="AA828" t="str">
            <v>КШПП GAS 080.25 из ст.20 (полн.) H-1200, L-1500 ,в ВУТ</v>
          </cell>
          <cell r="AB828" t="str">
            <v>210800251MVA5H120</v>
          </cell>
          <cell r="AC828">
            <v>24739</v>
          </cell>
        </row>
        <row r="829">
          <cell r="AA829" t="str">
            <v>КШПП GAS 080.25 из ст.20 (полн.) H-1200, ПЭ100 SDR 9 c 1й стороны, в ВУТ</v>
          </cell>
          <cell r="AB829" t="str">
            <v>290800251MVA7H120</v>
          </cell>
          <cell r="AC829">
            <v>25864</v>
          </cell>
        </row>
        <row r="830">
          <cell r="AA830" t="str">
            <v>КШПП GAS 080.25 из ст.20 (полн.) H-1250, L-1500, в ВУТ</v>
          </cell>
          <cell r="AB830" t="str">
            <v>210800251MVA5H125</v>
          </cell>
          <cell r="AC830">
            <v>26223</v>
          </cell>
        </row>
        <row r="831">
          <cell r="AA831" t="str">
            <v>КШПП GAS 080.25 из ст.20 (полн.) H-1300, L-1500, в ВУТ</v>
          </cell>
          <cell r="AB831" t="str">
            <v>210800251MVA5H130</v>
          </cell>
          <cell r="AC831">
            <v>24739</v>
          </cell>
        </row>
        <row r="832">
          <cell r="AA832" t="str">
            <v>КШПП GAS 080.25 из ст.20 (полн.) H-1350, L-1500 ,в ВУТ</v>
          </cell>
          <cell r="AB832" t="str">
            <v>210800251MVA5H135</v>
          </cell>
          <cell r="AC832">
            <v>24739</v>
          </cell>
        </row>
        <row r="833">
          <cell r="AA833" t="str">
            <v>КШПП GAS 080.25 из ст.20 (полн.) H-1400, L-1500 ,в ВУТ</v>
          </cell>
          <cell r="AB833" t="str">
            <v>210800251MVA5H140</v>
          </cell>
          <cell r="AC833">
            <v>26223</v>
          </cell>
        </row>
        <row r="834">
          <cell r="AA834" t="str">
            <v>КШПП GAS 080.25 из ст.20 (полн.) H-1500, L-1500, в ВУТ</v>
          </cell>
          <cell r="AB834" t="str">
            <v>210800251MVA5H150</v>
          </cell>
          <cell r="AC834">
            <v>24739</v>
          </cell>
        </row>
        <row r="835">
          <cell r="AA835" t="str">
            <v>КШПП GAS 080.25 из ст.20 (полн.) H-1550, L-1500 ,в ВУТ</v>
          </cell>
          <cell r="AB835" t="str">
            <v>210800251MVA5H155</v>
          </cell>
          <cell r="AC835">
            <v>27272</v>
          </cell>
        </row>
        <row r="836">
          <cell r="AA836" t="str">
            <v>КШПП GAS 080.25 из ст.20 (полн.) H-1600, L-1500 ,в ВУТ</v>
          </cell>
          <cell r="AB836" t="str">
            <v>210800251MVA5H160</v>
          </cell>
          <cell r="AC836">
            <v>25729</v>
          </cell>
        </row>
        <row r="837">
          <cell r="AA837" t="str">
            <v>КШПП GAS 080.25 из ст.20 (полн.) H-1700, L-1500 ,в ВУТ</v>
          </cell>
          <cell r="AB837" t="str">
            <v>210800251MVA5H170</v>
          </cell>
          <cell r="AC837">
            <v>27272</v>
          </cell>
        </row>
        <row r="838">
          <cell r="AA838" t="str">
            <v>КШПП GAS 080.25 из ст.20 (полн.) H-1800 , L-1500 ,в ВУТ</v>
          </cell>
          <cell r="AB838" t="str">
            <v>210800251MVA5H180</v>
          </cell>
          <cell r="AC838">
            <v>25729</v>
          </cell>
        </row>
        <row r="839">
          <cell r="AA839" t="str">
            <v>КШПП GAS 080.25 из ст.20 (полн.) H-1850, L-1500, в ВУТ</v>
          </cell>
          <cell r="AB839" t="str">
            <v>210800251MVA5H185</v>
          </cell>
          <cell r="AC839">
            <v>27272</v>
          </cell>
        </row>
        <row r="840">
          <cell r="AA840" t="str">
            <v>КШПП GAS 080.25 из ст.20 (полн.) H-1900, L-1500 ,в ВУТ</v>
          </cell>
          <cell r="AB840" t="str">
            <v>210800251MVA5H190</v>
          </cell>
          <cell r="AC840">
            <v>25729</v>
          </cell>
        </row>
        <row r="841">
          <cell r="AA841" t="str">
            <v>КШПП GAS 080.25 из ст.20 (полн.) H-2000, L-1500 ,в ВУТ</v>
          </cell>
          <cell r="AB841" t="str">
            <v>210800251MVA5H200</v>
          </cell>
          <cell r="AC841">
            <v>27272</v>
          </cell>
        </row>
        <row r="842">
          <cell r="AA842" t="str">
            <v>КШПП GAS 080.25 из ст.20 (полн.) H-2200, L-1500 ,в ВУТ</v>
          </cell>
          <cell r="AB842" t="str">
            <v>210800251MVA5H220</v>
          </cell>
          <cell r="AC842">
            <v>28363</v>
          </cell>
        </row>
        <row r="843">
          <cell r="AA843" t="str">
            <v>КШПП GAS 080.25 из ст.20 (полн.) H-2300, L-1500, в ВУТ</v>
          </cell>
          <cell r="AB843" t="str">
            <v>210800251MVA5H230</v>
          </cell>
          <cell r="AC843">
            <v>28363</v>
          </cell>
        </row>
        <row r="844">
          <cell r="AA844" t="str">
            <v>КШПП GAS 080.25 из ст.20 (полн.) H-2350, L-1500 ,в ВУТ</v>
          </cell>
          <cell r="AB844" t="str">
            <v>210800251MVA5H235</v>
          </cell>
          <cell r="AC844">
            <v>26758</v>
          </cell>
        </row>
        <row r="845">
          <cell r="AA845" t="str">
            <v>КШПП GAS 080.25 из ст.20 (полн.) H-600, L-1500 ,в ВУТ</v>
          </cell>
          <cell r="AB845" t="str">
            <v>210800251MVA5H060</v>
          </cell>
          <cell r="AC845">
            <v>25215</v>
          </cell>
        </row>
        <row r="846">
          <cell r="AA846" t="str">
            <v>КШПП GAS 080.25 из ст.20 (полн.) H-700, L-1500 ,в ВУТ</v>
          </cell>
          <cell r="AB846" t="str">
            <v>210800251MVA5H070</v>
          </cell>
          <cell r="AC846">
            <v>25215</v>
          </cell>
        </row>
        <row r="847">
          <cell r="AA847" t="str">
            <v>КШПП GAS 080.25 из ст.20 (полн.) H-800, L-1500 ,в ВУТ</v>
          </cell>
          <cell r="AB847" t="str">
            <v>210800251MVA5H080</v>
          </cell>
          <cell r="AC847">
            <v>23788</v>
          </cell>
        </row>
        <row r="848">
          <cell r="AA848" t="str">
            <v>КШПП GAS 080.25 из ст.20 (полн.) H-900, L-1500 ,в ВУТ</v>
          </cell>
          <cell r="AB848" t="str">
            <v>210800251MVA5H090</v>
          </cell>
          <cell r="AC848">
            <v>23788</v>
          </cell>
        </row>
        <row r="849">
          <cell r="AA849" t="str">
            <v>КШПП GAS 080.25 из ст.20 (полн.) Н-500, L-1500 ,в ВУТ</v>
          </cell>
          <cell r="AB849" t="str">
            <v>210800251MVA5H050</v>
          </cell>
          <cell r="AC849">
            <v>25215</v>
          </cell>
        </row>
        <row r="850">
          <cell r="Z850" t="str">
            <v>КШ.П.П.GAS.080.25-01</v>
          </cell>
          <cell r="AA850" t="str">
            <v xml:space="preserve">КШПП GAS 080.25 из ст.20 (полн.). </v>
          </cell>
          <cell r="AB850" t="str">
            <v>210800251MVA00000</v>
          </cell>
          <cell r="AC850">
            <v>4865</v>
          </cell>
        </row>
        <row r="851">
          <cell r="AA851" t="str">
            <v>КШПП GAS 080.25 из ст.20 (полн.)Н-3000 L-1500, в ВУТ</v>
          </cell>
          <cell r="AB851" t="str">
            <v>210800251MVA5H300</v>
          </cell>
          <cell r="AC851">
            <v>29498</v>
          </cell>
        </row>
        <row r="852">
          <cell r="AA852" t="str">
            <v>КШПП GAS 100.12 из ст.20 (полн.) H-1000, ПЭ100 SDR 11 (110/108), в ВУТ</v>
          </cell>
          <cell r="AB852" t="str">
            <v>281000121MVA6H100</v>
          </cell>
          <cell r="AC852">
            <v>28300</v>
          </cell>
        </row>
        <row r="853">
          <cell r="AA853" t="str">
            <v>КШПП GAS 100.12 из ст.20 (полн.) H-1200, ПЭ100 SDR 11 (110/108), в ВУТ</v>
          </cell>
          <cell r="AB853" t="str">
            <v>281000121MVA6H120</v>
          </cell>
          <cell r="AC853">
            <v>30474</v>
          </cell>
        </row>
        <row r="854">
          <cell r="AA854" t="str">
            <v>КШПП GAS 100.12 из ст.20 (полн.) H-1300, ПЭ100 SDR 11 (110/108), в ВУТ</v>
          </cell>
          <cell r="AB854" t="str">
            <v>281000121MVA6H130</v>
          </cell>
          <cell r="AC854">
            <v>28702</v>
          </cell>
        </row>
        <row r="855">
          <cell r="AA855" t="str">
            <v>КШПП GAS 100.12 из ст.20 (полн.) H-1500, ПЭ100 SDR 11 (110/108), в ВУТ</v>
          </cell>
          <cell r="AB855" t="str">
            <v>281000121MVA6H150</v>
          </cell>
          <cell r="AC855">
            <v>27730</v>
          </cell>
        </row>
        <row r="856">
          <cell r="AA856" t="str">
            <v>КШПП GAS 100.16 из ст.20 (полн.) H-1200, ПЭ100 SDR 9 , в ВУТ</v>
          </cell>
          <cell r="AB856" t="str">
            <v>291000161MVA6H120</v>
          </cell>
          <cell r="AC856">
            <v>31260</v>
          </cell>
        </row>
        <row r="857">
          <cell r="AA857" t="str">
            <v>КШПП GAS 100.16 из ст.20 (полн.) H-1500, ПЭ100 SDR 9 (110/108), в ВУТ</v>
          </cell>
          <cell r="AB857" t="str">
            <v>291000161MVA6H150</v>
          </cell>
          <cell r="AC857">
            <v>32000</v>
          </cell>
        </row>
        <row r="858">
          <cell r="AA858" t="str">
            <v>КШПП GAS 100.25 из ст.20 (полн.) H-1000, L-1500 ,в ВУТ</v>
          </cell>
          <cell r="AB858" t="str">
            <v>211000251MVA5H100</v>
          </cell>
          <cell r="AC858">
            <v>26787</v>
          </cell>
        </row>
        <row r="859">
          <cell r="AA859" t="str">
            <v>КШПП GAS 100.25 из ст.20 (полн.) H-1100, L-1500 ,в ВУТ</v>
          </cell>
          <cell r="AB859" t="str">
            <v>211000251MVA5H110</v>
          </cell>
          <cell r="AC859">
            <v>27859</v>
          </cell>
        </row>
        <row r="860">
          <cell r="AA860" t="str">
            <v>КШПП GAS 100.25 из ст.20 (полн.) H-1200, L-1500, в ВУТ</v>
          </cell>
          <cell r="AB860" t="str">
            <v>211000251MVA5H120</v>
          </cell>
          <cell r="AC860">
            <v>26282</v>
          </cell>
        </row>
        <row r="861">
          <cell r="AA861" t="str">
            <v>КШПП GAS 100.25 из ст.20 (полн.) H-1300, L-1500 ,в ВУТ</v>
          </cell>
          <cell r="AB861" t="str">
            <v>211000251MVA5H130</v>
          </cell>
          <cell r="AC861">
            <v>27859</v>
          </cell>
        </row>
        <row r="862">
          <cell r="AA862" t="str">
            <v>КШПП GAS 100.25 из ст.20 (полн.) H-1400, L-1500 ,в ВУТ</v>
          </cell>
          <cell r="AB862" t="str">
            <v>211000251MVA5H140</v>
          </cell>
          <cell r="AC862">
            <v>27859</v>
          </cell>
        </row>
        <row r="863">
          <cell r="AA863" t="str">
            <v>КШПП GAS 100.25 из ст.20 (полн.) H-1500, L-1500, в ВУТ</v>
          </cell>
          <cell r="AB863" t="str">
            <v>211000251MVA5H150</v>
          </cell>
          <cell r="AC863">
            <v>27859</v>
          </cell>
        </row>
        <row r="864">
          <cell r="AA864" t="str">
            <v>КШПП GAS 100.25 из ст.20 (полн.) H-1700, L-1500, в ВУТ</v>
          </cell>
          <cell r="AB864" t="str">
            <v>211000251MVA5H170</v>
          </cell>
          <cell r="AC864">
            <v>26282</v>
          </cell>
        </row>
        <row r="865">
          <cell r="AA865" t="str">
            <v>КШПП GAS 100.25 из ст.20 (полн.) H-2300, L-1500 , в ВУТ</v>
          </cell>
          <cell r="AB865" t="str">
            <v>211000251MVA5H230</v>
          </cell>
          <cell r="AC865">
            <v>30132</v>
          </cell>
        </row>
        <row r="866">
          <cell r="AA866" t="str">
            <v>КШПП GAS 100.25 из ст.20 (полн.) H-2500, L-1500 ,в ВУТ</v>
          </cell>
          <cell r="AB866" t="str">
            <v>211000251MVA5H250</v>
          </cell>
          <cell r="AC866">
            <v>30132</v>
          </cell>
        </row>
        <row r="867">
          <cell r="AA867" t="str">
            <v>КШПП GAS 100.25 из ст.20 (полн.) H-700, L-1500, в ВУТ</v>
          </cell>
          <cell r="AB867" t="str">
            <v>211000251MVA5H070</v>
          </cell>
          <cell r="AC867">
            <v>26787</v>
          </cell>
        </row>
        <row r="868">
          <cell r="AA868" t="str">
            <v>КШПП GAS 100.25 из ст.20 (полн.) H-800, L-1500 ,в ВУТ</v>
          </cell>
          <cell r="AB868" t="str">
            <v>211000251MVA5H080</v>
          </cell>
          <cell r="AC868">
            <v>26787</v>
          </cell>
        </row>
        <row r="869">
          <cell r="Z869" t="str">
            <v>КШ.П.П.GAS.100.25-01</v>
          </cell>
          <cell r="AA869" t="str">
            <v xml:space="preserve">КШПП GAS 100.25 из ст.20 (полн.). </v>
          </cell>
          <cell r="AB869" t="str">
            <v>211000251MVA00000</v>
          </cell>
          <cell r="AC869">
            <v>11300</v>
          </cell>
        </row>
        <row r="870">
          <cell r="AA870" t="str">
            <v>КШПП GAS 100.25 из ст.20 (полн.)H-1350 , L-1500 ,в ВУТ</v>
          </cell>
          <cell r="AB870" t="str">
            <v>211000251MVA5H135</v>
          </cell>
          <cell r="AC870">
            <v>26282</v>
          </cell>
        </row>
        <row r="871">
          <cell r="AA871" t="str">
            <v>КШПП GAS 100.25 из ст.20 (полн.)H-1550 , L-1500 ,в ВУТ</v>
          </cell>
          <cell r="AB871" t="str">
            <v>211000251MVA5H155</v>
          </cell>
          <cell r="AC871">
            <v>26282</v>
          </cell>
        </row>
        <row r="872">
          <cell r="AA872" t="str">
            <v>КШПП GAS 100.25 из ст.20 (полн.)H-1600 , L-1500 ,в ВУТ</v>
          </cell>
          <cell r="AB872" t="str">
            <v>211000251MVA5H160</v>
          </cell>
          <cell r="AC872">
            <v>27333</v>
          </cell>
        </row>
        <row r="873">
          <cell r="AA873" t="str">
            <v>КШПП GAS 100.25 из ст.20 (полн.)H-1800 , L-1500 ,в ВУТ</v>
          </cell>
          <cell r="AB873" t="str">
            <v>211000251MVA5H180</v>
          </cell>
          <cell r="AC873">
            <v>27333</v>
          </cell>
        </row>
        <row r="874">
          <cell r="AA874" t="str">
            <v>КШПП GAS 100.25 из ст.20 (полн.)H-1900 , L-1500 ,в ВУТ</v>
          </cell>
          <cell r="AB874" t="str">
            <v>211000251MVA5H190</v>
          </cell>
          <cell r="AC874">
            <v>28973</v>
          </cell>
        </row>
        <row r="875">
          <cell r="AA875" t="str">
            <v>КШПП GAS 100.25 из ст.20 (полн.)H-2000 , L-1500 ,в ВУТ</v>
          </cell>
          <cell r="AB875" t="str">
            <v>211000251MVA5H200</v>
          </cell>
          <cell r="AC875">
            <v>27333</v>
          </cell>
        </row>
        <row r="876">
          <cell r="AA876" t="str">
            <v>КШПП GAS 100.25 из ст.20 (полн.)H-2100 , L-1500 ,в ВУТ</v>
          </cell>
          <cell r="AB876" t="str">
            <v>211000251MVA5H210</v>
          </cell>
          <cell r="AC876">
            <v>28430</v>
          </cell>
        </row>
        <row r="877">
          <cell r="AA877" t="str">
            <v>КШПП GAS 100.25 из ст.20 (полн.)H-2200 , L-1500 ,в ВУТ</v>
          </cell>
          <cell r="AB877" t="str">
            <v>211000251MVA5H220</v>
          </cell>
          <cell r="AC877">
            <v>30132</v>
          </cell>
        </row>
        <row r="878">
          <cell r="Z878" t="str">
            <v>КШ.П.П.GAS.125.25-01</v>
          </cell>
          <cell r="AA878" t="str">
            <v xml:space="preserve">КШПП GAS 125.25 из ст.20 (полн.). </v>
          </cell>
          <cell r="AB878" t="str">
            <v>211250251MVA00000</v>
          </cell>
          <cell r="AC878">
            <v>14617</v>
          </cell>
        </row>
        <row r="879">
          <cell r="AA879" t="str">
            <v>КШПП GAS 150.12 из ст.20 (полн.) H-1490, ПЭ100 SDR 11 (160/159), в ВУТ</v>
          </cell>
          <cell r="AB879" t="str">
            <v>281500121MVA6H149</v>
          </cell>
          <cell r="AC879">
            <v>52930</v>
          </cell>
        </row>
        <row r="880">
          <cell r="AA880" t="str">
            <v>КШПП GAS 150.12 из ст.20 (полн.) H-1600, ПЭ100 SDR 11 (160/159), в ВУТ</v>
          </cell>
          <cell r="AB880" t="str">
            <v>281500121MVA6H160</v>
          </cell>
          <cell r="AC880">
            <v>53890</v>
          </cell>
        </row>
        <row r="881">
          <cell r="AA881" t="str">
            <v>КШПП GAS 150.16 из ст.20 (полн.)H-1200, ПЭ100 SDR 9 , в ВУТ</v>
          </cell>
          <cell r="AB881" t="str">
            <v>291500161MVA6H120</v>
          </cell>
          <cell r="AC881">
            <v>57860</v>
          </cell>
        </row>
        <row r="882">
          <cell r="AA882" t="str">
            <v>КШПП GAS 150.16 из ст.20 (полн.)H-1400, ПЭ100 SDR 9 , в ВУТ</v>
          </cell>
          <cell r="AB882" t="str">
            <v>291500161MVA6H140</v>
          </cell>
          <cell r="AC882">
            <v>45337</v>
          </cell>
        </row>
        <row r="883">
          <cell r="AA883" t="str">
            <v>КШПП GAS 150.25 из ст. 09Г2С (полн.) H-2500, L-1500 ,в ВУТ</v>
          </cell>
          <cell r="AB883" t="str">
            <v>211500252MVA5H250</v>
          </cell>
          <cell r="AC883">
            <v>63298</v>
          </cell>
        </row>
        <row r="884">
          <cell r="AA884" t="str">
            <v>КШПП GAS 150.25 из ст.20 (полн.) H-1000, L-1500 ,в ВУТ</v>
          </cell>
          <cell r="AB884" t="str">
            <v>211500251MVA5H100</v>
          </cell>
          <cell r="AC884">
            <v>49706</v>
          </cell>
        </row>
        <row r="885">
          <cell r="AA885" t="str">
            <v>КШПП GAS 150.25 из ст.20 (полн.) H-1050, L-1500 ,в ВУТ</v>
          </cell>
          <cell r="AB885" t="str">
            <v>211500251MVA5H105</v>
          </cell>
          <cell r="AC885">
            <v>50700</v>
          </cell>
        </row>
        <row r="886">
          <cell r="AA886" t="str">
            <v>КШПП GAS 150.25 из ст.20 (полн.) H-1100, L-1500 ,в ВУТ</v>
          </cell>
          <cell r="AB886" t="str">
            <v>211500251MVA5H110</v>
          </cell>
          <cell r="AC886">
            <v>63375</v>
          </cell>
        </row>
        <row r="887">
          <cell r="AA887" t="str">
            <v>КШПП GAS 150.25 из ст.20 (полн.) H-1200, L-1500, в ВУТ</v>
          </cell>
          <cell r="AB887" t="str">
            <v>211500251MVA5H120</v>
          </cell>
          <cell r="AC887">
            <v>47830</v>
          </cell>
        </row>
        <row r="888">
          <cell r="AA888" t="str">
            <v>КШПП GAS 150.25 из ст.20 (полн.) H-1300, L-1500, в ВУТ</v>
          </cell>
          <cell r="AB888" t="str">
            <v>211500251MVA5H130</v>
          </cell>
          <cell r="AC888">
            <v>47830</v>
          </cell>
        </row>
        <row r="889">
          <cell r="AA889" t="str">
            <v>КШПП GAS 150.25 из ст.20 (полн.) H-1400, L-1500 ,в ВУТ</v>
          </cell>
          <cell r="AB889" t="str">
            <v>211500251MVA5H140</v>
          </cell>
          <cell r="AC889">
            <v>47830</v>
          </cell>
        </row>
        <row r="890">
          <cell r="AA890" t="str">
            <v>КШПП GAS 150.25 из ст.20 (полн.) H-1550, L-1500 ,в ВУТ</v>
          </cell>
          <cell r="AB890" t="str">
            <v>211500251MVA5H155</v>
          </cell>
          <cell r="AC890">
            <v>48787</v>
          </cell>
        </row>
        <row r="891">
          <cell r="AA891" t="str">
            <v>КШПП GAS 150.25 из ст.20 (полн.) H-1600, L-1500 ,в ВУТ</v>
          </cell>
          <cell r="AB891" t="str">
            <v>211500251MVA5H160</v>
          </cell>
          <cell r="AC891">
            <v>48787</v>
          </cell>
        </row>
        <row r="892">
          <cell r="AA892" t="str">
            <v>КШПП GAS 150.25 из ст.20 (полн.) H-1800, L-1500 ,в ВУТ</v>
          </cell>
          <cell r="AB892" t="str">
            <v>211500251MVA5H180</v>
          </cell>
          <cell r="AC892">
            <v>48787</v>
          </cell>
        </row>
        <row r="893">
          <cell r="AA893" t="str">
            <v>КШПП GAS 150.25 из ст.20 (полн.) H-2000, L-1500 ,в ВУТ</v>
          </cell>
          <cell r="AB893" t="str">
            <v>211500251MVA5H200</v>
          </cell>
          <cell r="AC893">
            <v>48787</v>
          </cell>
        </row>
        <row r="894">
          <cell r="AA894" t="str">
            <v>КШПП GAS 150.25 из ст.20 (полн.) H-2100, L-1500 ,в ВУТ</v>
          </cell>
          <cell r="AB894" t="str">
            <v>211500251MVA5H210</v>
          </cell>
          <cell r="AC894">
            <v>52748</v>
          </cell>
        </row>
        <row r="895">
          <cell r="AA895" t="str">
            <v>КШПП GAS 150.25 из ст.20 (полн.) H-2300, L-1500 ,в ВУТ</v>
          </cell>
          <cell r="AB895" t="str">
            <v>211500251MVA5H230</v>
          </cell>
          <cell r="AC895">
            <v>52748</v>
          </cell>
        </row>
        <row r="896">
          <cell r="AA896" t="str">
            <v>КШПП GAS 150.25 из ст.20 (полн.) H-2600, L-1500 ,в ВУТ</v>
          </cell>
          <cell r="AB896" t="str">
            <v>211500251MVA5H260</v>
          </cell>
          <cell r="AC896">
            <v>53803</v>
          </cell>
        </row>
        <row r="897">
          <cell r="AA897" t="str">
            <v>КШПП GAS 150.25 из ст.20 (полн.) H-2900, L-1500 ,в ВУТ</v>
          </cell>
          <cell r="AB897" t="str">
            <v>211500251MVA5H290</v>
          </cell>
          <cell r="AC897">
            <v>53803</v>
          </cell>
        </row>
        <row r="898">
          <cell r="Z898" t="str">
            <v>КШ.П.П.GAS.150.25-01</v>
          </cell>
          <cell r="AA898" t="str">
            <v xml:space="preserve">КШПП GAS 150.25 из ст.20 (полн.). </v>
          </cell>
          <cell r="AB898" t="str">
            <v>211500251MVA00000</v>
          </cell>
          <cell r="AC898">
            <v>24359</v>
          </cell>
        </row>
        <row r="899">
          <cell r="AA899" t="str">
            <v>КШПП GAS 200.12 из ст.20 (полн.) H-1200, ПЭ100 SDR 11 (225/219), в ВУТ</v>
          </cell>
          <cell r="AB899" t="str">
            <v>282000121MVA6H120</v>
          </cell>
          <cell r="AC899">
            <v>134307</v>
          </cell>
        </row>
        <row r="900">
          <cell r="AA900" t="str">
            <v>КШПП GAS 200.12 из ст.20 (полн.) H-1600, ПЭ100 SDR 11 , в ВУТ</v>
          </cell>
          <cell r="AB900" t="str">
            <v>282000121MVA6H160</v>
          </cell>
          <cell r="AC900">
            <v>128685</v>
          </cell>
        </row>
        <row r="901">
          <cell r="AA901" t="str">
            <v>КШПП GAS 200.12 из ст.20 (полн.) H-2000, ПЭ100 SDR 11 (225/219), в ВУТ</v>
          </cell>
          <cell r="AB901" t="str">
            <v>282000121MVA6H200</v>
          </cell>
          <cell r="AC901">
            <v>128682</v>
          </cell>
        </row>
        <row r="902">
          <cell r="AA902" t="str">
            <v>КШПП GAS 200.16 из ст.20 (полн.) H-1200, ПЭ100 SDR 9 , в ВУТ</v>
          </cell>
          <cell r="AB902" t="str">
            <v>292000161MVA6H120</v>
          </cell>
          <cell r="AC902">
            <v>137540</v>
          </cell>
        </row>
        <row r="903">
          <cell r="AA903" t="str">
            <v>КШПП GAS 200.25 из ст.20  (полн.) H-2000, L-1500 ,в ВУТ</v>
          </cell>
          <cell r="AB903" t="str">
            <v>212000251MVA5H200</v>
          </cell>
          <cell r="AC903">
            <v>117432</v>
          </cell>
        </row>
        <row r="904">
          <cell r="AA904" t="str">
            <v>КШПП GAS 200.25 из ст.20 (полн.) H-1200, L-1500, в ВУТ</v>
          </cell>
          <cell r="AB904" t="str">
            <v>212000251MVA5H120</v>
          </cell>
          <cell r="AC904">
            <v>122037</v>
          </cell>
        </row>
        <row r="905">
          <cell r="AA905" t="str">
            <v>КШПП GAS 200.25 из ст.20 (полн.) H-1300, L-1500, в ВУТ</v>
          </cell>
          <cell r="AB905" t="str">
            <v>212000251MVA5H130</v>
          </cell>
          <cell r="AC905">
            <v>115129</v>
          </cell>
        </row>
        <row r="906">
          <cell r="AA906" t="str">
            <v>КШПП GAS 200.25 из ст.20 (полн.) H-1400, L-1500 ,в ВУТ</v>
          </cell>
          <cell r="AB906" t="str">
            <v>212000251MVA5H140</v>
          </cell>
          <cell r="AC906">
            <v>122037</v>
          </cell>
        </row>
        <row r="907">
          <cell r="AA907" t="str">
            <v>КШПП GAS 200.25 из ст.20 (полн.) H-1500, L-1500 ,в ВУТ</v>
          </cell>
          <cell r="AB907" t="str">
            <v>212000251MVA5H150</v>
          </cell>
          <cell r="AC907">
            <v>115129</v>
          </cell>
        </row>
        <row r="908">
          <cell r="AA908" t="str">
            <v>КШПП GAS 200.25 из ст.20 (полн.) H-1550, L-1500 ,в ВУТ</v>
          </cell>
          <cell r="AB908" t="str">
            <v>212000251MVA5H155</v>
          </cell>
          <cell r="AC908">
            <v>124478</v>
          </cell>
        </row>
        <row r="909">
          <cell r="AA909" t="str">
            <v>КШПП GAS 200.25 из ст.20 (полн.) H-1700, L-1500 ,в ВУТ</v>
          </cell>
          <cell r="AB909" t="str">
            <v>212000251MVA5H170</v>
          </cell>
          <cell r="AC909">
            <v>117432</v>
          </cell>
        </row>
        <row r="910">
          <cell r="AA910" t="str">
            <v>КШПП GAS 200.25 из ст.20 (полн.) H-1750, L-1500 ,в ВУТ</v>
          </cell>
          <cell r="AB910" t="str">
            <v>212000251MVA5H175</v>
          </cell>
          <cell r="AC910">
            <v>124478</v>
          </cell>
        </row>
        <row r="911">
          <cell r="AA911" t="str">
            <v>КШПП GAS 200.25 из ст.20 (полн.) H-1800, L-1500 ,в ВУТ</v>
          </cell>
          <cell r="AB911" t="str">
            <v>212000251MVA5H180</v>
          </cell>
          <cell r="AC911">
            <v>117432</v>
          </cell>
        </row>
        <row r="912">
          <cell r="AA912" t="str">
            <v>КШПП GAS 200.25 из ст.20 (полн.) H-800, L-1500 ,в ВУТ</v>
          </cell>
          <cell r="AB912" t="str">
            <v>212000251MVA5H080</v>
          </cell>
          <cell r="AC912">
            <v>117343</v>
          </cell>
        </row>
        <row r="913">
          <cell r="AA913" t="str">
            <v>КШПП GAS 200.25 из ст.20 (полн.) Н-3000 L-1500 ,в ВУТ</v>
          </cell>
          <cell r="AB913" t="str">
            <v>212000251MVA5H300</v>
          </cell>
          <cell r="AC913">
            <v>129506</v>
          </cell>
        </row>
        <row r="914">
          <cell r="Z914" t="str">
            <v>КШ.П.П.GAS.200.25-01</v>
          </cell>
          <cell r="AA914" t="str">
            <v xml:space="preserve">КШПП GAS 200.25 из ст.20 (полн.). </v>
          </cell>
          <cell r="AB914" t="str">
            <v>212000251MVA00000</v>
          </cell>
          <cell r="AC914">
            <v>45283</v>
          </cell>
        </row>
        <row r="915">
          <cell r="AA915" t="str">
            <v>КШПП GAS 250.12 из ст.20 (полн.)Н-1500, L-1500, ПЭ100 SDR 11 , в ВУТ</v>
          </cell>
          <cell r="AB915" t="str">
            <v>282500121MVA6H</v>
          </cell>
          <cell r="AC915">
            <v>288345</v>
          </cell>
        </row>
        <row r="916">
          <cell r="AA916" t="str">
            <v xml:space="preserve">КШПП GAS 250.16 из ст.20 (полн.) . </v>
          </cell>
          <cell r="AB916" t="str">
            <v>212500161MVA00000</v>
          </cell>
          <cell r="AC916">
            <v>160707</v>
          </cell>
        </row>
        <row r="917">
          <cell r="AA917" t="str">
            <v>КШПП GAS 250.16 из ст.20 (полн.) H-1800, L-1500 ,в ВУТ</v>
          </cell>
          <cell r="AB917" t="str">
            <v>212500161MVA5H180</v>
          </cell>
          <cell r="AC917">
            <v>280620</v>
          </cell>
        </row>
        <row r="918">
          <cell r="Z918" t="str">
            <v>КШ.П.П.GAS.250.25-01</v>
          </cell>
          <cell r="AA918" t="str">
            <v xml:space="preserve">КШПП GAS 250.25 из ст.20 (полн.). </v>
          </cell>
          <cell r="AB918" t="str">
            <v>212500251MVA00000</v>
          </cell>
          <cell r="AC918">
            <v>183306</v>
          </cell>
        </row>
        <row r="919">
          <cell r="AA919" t="str">
            <v xml:space="preserve">КШПП GAS 300.16 из ст.20 (полн.). </v>
          </cell>
          <cell r="AB919" t="str">
            <v>213000161MVA00000</v>
          </cell>
          <cell r="AC919">
            <v>249959</v>
          </cell>
        </row>
        <row r="920">
          <cell r="Z920" t="str">
            <v>КШ.П.П.GAS.300.25-01</v>
          </cell>
          <cell r="AA920" t="str">
            <v xml:space="preserve">КШПП GAS 300.25 из ст.20 (полн.). </v>
          </cell>
          <cell r="AB920" t="str">
            <v>213000251PVA00000</v>
          </cell>
          <cell r="AC920">
            <v>274953</v>
          </cell>
        </row>
        <row r="921">
          <cell r="AA921" t="str">
            <v xml:space="preserve">КШПП GAS 400.16 из ст.20 (полн.). </v>
          </cell>
          <cell r="AB921" t="str">
            <v>214000161MVA00000</v>
          </cell>
          <cell r="AC921">
            <v>567300</v>
          </cell>
        </row>
        <row r="922">
          <cell r="AA922" t="str">
            <v xml:space="preserve">КШПП GAS 500.25 из ст. 09Г2С (полн.) . </v>
          </cell>
          <cell r="AB922" t="str">
            <v>215000252PVA00000</v>
          </cell>
          <cell r="AC922">
            <v>1403000</v>
          </cell>
        </row>
        <row r="923">
          <cell r="AA923" t="str">
            <v>КШПП GAS DUO из ст20 Ду100 Ру25 (полнопроходной) H-1300,L-1500 с ВУТ</v>
          </cell>
          <cell r="AB923" t="str">
            <v>211000251MVA2H130</v>
          </cell>
          <cell r="AC923">
            <v>31538.400000000001</v>
          </cell>
        </row>
        <row r="924">
          <cell r="AA924" t="str">
            <v>КШПП GAS DUO из ст20 Ду100 Ру25 (полнопроходной) H-1501-2000,L-1500 с ВУТ(кшф25-1шт)</v>
          </cell>
          <cell r="AB924" t="str">
            <v>211000251MVA2H200</v>
          </cell>
          <cell r="AC924">
            <v>36466.6</v>
          </cell>
        </row>
        <row r="925">
          <cell r="AA925" t="str">
            <v>КШПП GAS DUO из ст20 Ду200 Ру25 (полнопроходной) H-2100, L-1500 с ВУТ(кшф25-1шт) SDR</v>
          </cell>
          <cell r="AB925" t="str">
            <v>282000251MVA2H210</v>
          </cell>
          <cell r="AC925">
            <v>157290</v>
          </cell>
        </row>
        <row r="926">
          <cell r="AA926" t="str">
            <v>КШПП GAS DUO из ст20 Ду40 Ру40 (полнопроходной) H-1501-2000,L-1500 с ВУТ(кшф25-1шт)</v>
          </cell>
          <cell r="AB926" t="str">
            <v>210400401MVA2H200</v>
          </cell>
          <cell r="AC926">
            <v>24348</v>
          </cell>
        </row>
        <row r="927">
          <cell r="AA927" t="str">
            <v>КШПП GAS DUO из ст20 Ду50 Ру40 (полнопроходной) H-1501-2000,L-1500 с ВУТ(кшф25-1шт)</v>
          </cell>
          <cell r="AB927" t="str">
            <v>210500401MVA2H200</v>
          </cell>
          <cell r="AC927">
            <v>25817.69</v>
          </cell>
        </row>
        <row r="928">
          <cell r="AA928" t="str">
            <v>КШПП GAS DUO из ст20 Ду65 Ру25 (полнопроходной) H-1501-2000,L-1500 с ВУТ(кшф25-1шт)</v>
          </cell>
          <cell r="AB928" t="str">
            <v>210650251MVA2H200</v>
          </cell>
          <cell r="AC928">
            <v>27269.31</v>
          </cell>
        </row>
        <row r="929">
          <cell r="AA929" t="str">
            <v>КШПП GAS DUO из ст20 Ду80 Ру25 (полнопроходной) H-1501-2000,L-1500 с ВУТ(кшф25-1шт)</v>
          </cell>
          <cell r="AB929" t="str">
            <v>210800251MVA2H200</v>
          </cell>
          <cell r="AC929">
            <v>35747.21</v>
          </cell>
        </row>
        <row r="930">
          <cell r="AA930" t="str">
            <v>КШПП GAS TRIO 100.12 из ст.20 (полн.) H-1000, ПЭ100 SDR 11 , в ВУТ</v>
          </cell>
          <cell r="AB930" t="str">
            <v>281000121MVA63100</v>
          </cell>
          <cell r="AC930">
            <v>38227</v>
          </cell>
        </row>
        <row r="931">
          <cell r="AA931" t="str">
            <v>КШПП GAS TRIO 100.12 из ст.20 (полн.) H-1300, ПЭ100 SDR 11 , в ВУТ</v>
          </cell>
          <cell r="AB931" t="str">
            <v>281000121MVA63130</v>
          </cell>
          <cell r="AC931">
            <v>39616</v>
          </cell>
        </row>
        <row r="932">
          <cell r="AA932" t="str">
            <v>КШПП GAS TRIO из ст20 Ду 50 Ру40 (полнопроходной) H-1500, L-1500 с ВУТ(кшф25-2шт)</v>
          </cell>
          <cell r="AB932" t="str">
            <v>210500401MVA3H150</v>
          </cell>
          <cell r="AC932">
            <v>30690</v>
          </cell>
        </row>
        <row r="933">
          <cell r="AA933" t="str">
            <v>КШПП GAS TRIO из ст20 Ду 65 Ру25 (полнопроходной) H-1501-2000, L-1500 с ВУТ(кшф25-1шт)</v>
          </cell>
          <cell r="AB933" t="str">
            <v>210650251MVA3H200</v>
          </cell>
          <cell r="AC933">
            <v>31490.02</v>
          </cell>
        </row>
        <row r="934">
          <cell r="AA934" t="str">
            <v>КШПП GAS TRIO из ст20 Ду 80 Ру25 (полнопроходной) H-1500, L-1500 с ВУТ(кшф25-2шт)</v>
          </cell>
          <cell r="AB934" t="str">
            <v>210800251MVA3H150</v>
          </cell>
          <cell r="AC934">
            <v>39333.64</v>
          </cell>
        </row>
        <row r="935">
          <cell r="AA935" t="str">
            <v>КШПП GAS TRIO из ст20 Ду100 Ру25 (полнопроходной) H-1500, L-1500 с ВУТ</v>
          </cell>
          <cell r="AB935" t="str">
            <v>211000251MVA3H200</v>
          </cell>
          <cell r="AC935">
            <v>40133.26</v>
          </cell>
        </row>
        <row r="936">
          <cell r="AA936" t="str">
            <v>КШПП GAS TRIO из ст20 Ду125 Ру25 (полнопроходной) H-1501-2000, L-1500 с ВУТ(кшф25-1шт)</v>
          </cell>
          <cell r="AB936" t="str">
            <v>211250251MVA3H200</v>
          </cell>
          <cell r="AC936">
            <v>50835.37</v>
          </cell>
        </row>
        <row r="937">
          <cell r="AA937" t="str">
            <v>КШПП GAS TRIO из ст20 Ду150 Ру25 (полнопроходной) H-1501-2000, L-1500 с ВУТ(кшф25-1шт)</v>
          </cell>
          <cell r="AB937" t="str">
            <v>211500251MVA3H200</v>
          </cell>
          <cell r="AC937">
            <v>68022.679999999993</v>
          </cell>
        </row>
        <row r="938">
          <cell r="AA938" t="str">
            <v>КШПП GAS TRIO из ст20 Ду200 Ру25 (полнопроходной) H-1501-2000, L-1500 с ВУТ(кшф25-1шт)</v>
          </cell>
          <cell r="AB938" t="str">
            <v>212000251MVA3H200</v>
          </cell>
          <cell r="AC938">
            <v>157261.1</v>
          </cell>
        </row>
        <row r="939">
          <cell r="AA939" t="str">
            <v>КШПП GAS TRIO из ст20 Ду200 Ру25 (полнопроходной) H-1900, L-1500 с ВУТ (кшф25-1шт) SDR</v>
          </cell>
          <cell r="AB939" t="str">
            <v>282000251MVA3H1900</v>
          </cell>
          <cell r="AC939">
            <v>183545</v>
          </cell>
        </row>
        <row r="940">
          <cell r="AA940" t="str">
            <v>КШПП GAS TWIN из ст20 Ду150 Ру25 (полнопроходной) H-1400, L-1500 с ВУТ(кшф32-1шт)</v>
          </cell>
          <cell r="AB940" t="str">
            <v>211500251MVA2H140</v>
          </cell>
          <cell r="AC940">
            <v>57396</v>
          </cell>
        </row>
        <row r="941">
          <cell r="AA941" t="str">
            <v>КШПП GAS из ст20 Ду 100 Ру 25 (полнопроходной) H-900, L-1500 с ВУТ Карбофлекс</v>
          </cell>
          <cell r="AB941" t="str">
            <v>211000251MVA5T090</v>
          </cell>
          <cell r="AC941">
            <v>26787</v>
          </cell>
        </row>
        <row r="942">
          <cell r="AA942" t="str">
            <v>КШПП GAS из ст20 Ду 125 Ру 25 (полнопроходной) H-1000, L-1500 с ВУТ Карбофлекс</v>
          </cell>
          <cell r="AB942" t="str">
            <v>211250251MVA5H100</v>
          </cell>
          <cell r="AC942">
            <v>36236</v>
          </cell>
        </row>
        <row r="943">
          <cell r="AA943" t="str">
            <v>КШПП GAS из ст20 Ду 125 Ру 25 (полнопроходной) H-1100, L-1500 с ВУТ Карбофлекс</v>
          </cell>
          <cell r="AB943" t="str">
            <v>211250251MVA5H110</v>
          </cell>
          <cell r="AC943">
            <v>36960</v>
          </cell>
        </row>
        <row r="944">
          <cell r="AA944" t="str">
            <v>КШПП GAS из ст20 Ду 125 Ру 25 (полнопроходной) H-1300, L-1500 с ВУТ Карбофлекс</v>
          </cell>
          <cell r="AB944" t="str">
            <v>211250251MVA5H130</v>
          </cell>
          <cell r="AC944">
            <v>36960</v>
          </cell>
        </row>
        <row r="945">
          <cell r="AA945" t="str">
            <v>КШПП GAS из ст20 Ду 125 Ру 25 (полнопроходной) H-1400, L-1500 с ВУТ Карбофлекс</v>
          </cell>
          <cell r="AB945" t="str">
            <v>211250251MVA5T140</v>
          </cell>
          <cell r="AC945">
            <v>36960</v>
          </cell>
        </row>
        <row r="946">
          <cell r="AA946" t="str">
            <v>КШПП GAS из ст20 Ду 150 Ру 25 (полнопроходной) H-1350, L-1500 с ВУТ Карбофлекс</v>
          </cell>
          <cell r="AB946" t="str">
            <v>211500251MVA5H135</v>
          </cell>
          <cell r="AC946">
            <v>50700</v>
          </cell>
        </row>
        <row r="947">
          <cell r="AA947" t="str">
            <v>КШПП GAS из ст20 Ду 150 Ру 25 (полнопроходной) H-2360, L-1500 с ВУТ Карбофлекс</v>
          </cell>
          <cell r="AB947" t="str">
            <v>211500251MVA5H236</v>
          </cell>
          <cell r="AC947">
            <v>52748</v>
          </cell>
        </row>
        <row r="948">
          <cell r="AA948" t="str">
            <v>КШПП GAS из ст20 Ду 150 Ру 25 (полнопроходной) H-2700, L-1500 с ВУТ Карбофлекс</v>
          </cell>
          <cell r="AB948" t="str">
            <v>211500251MVA5H270</v>
          </cell>
          <cell r="AC948">
            <v>53803</v>
          </cell>
        </row>
        <row r="949">
          <cell r="AA949" t="str">
            <v>КШПП GAS из ст20 Ду 150 Ру 25 (полнопроходной) H-800, L-1500 с ВУТ Карбофлекс</v>
          </cell>
          <cell r="AB949" t="str">
            <v>211500251MVA5Н080</v>
          </cell>
          <cell r="AC949">
            <v>49706</v>
          </cell>
        </row>
        <row r="950">
          <cell r="AA950" t="str">
            <v>КШПП GAS из ст20 Ду 150 Ру 25 (полнопроходной) H-900, L-1500 с ВУТ Карбофлекс</v>
          </cell>
          <cell r="AB950" t="str">
            <v>211500251MVA5H090</v>
          </cell>
          <cell r="AC950">
            <v>46872</v>
          </cell>
        </row>
        <row r="951">
          <cell r="AA951" t="str">
            <v>КШПП GAS из ст20 Ду 150 Ру25 (полнопроходной) H-1500, L-1750 с ВУТ Карбофлекс, Патрубки ПЭ100 SDR 11</v>
          </cell>
          <cell r="AB951" t="str">
            <v>281500251MVA6H150</v>
          </cell>
          <cell r="AC951">
            <v>56210</v>
          </cell>
        </row>
        <row r="952">
          <cell r="AA952" t="str">
            <v>КШПП GAS из ст20 Ду 250 Ру 16 (полнопроходной) H-1700, L-1500 с ВУТ Карбофлекс</v>
          </cell>
          <cell r="AB952" t="str">
            <v>212500161RVA5H170</v>
          </cell>
          <cell r="AC952">
            <v>248595</v>
          </cell>
        </row>
        <row r="953">
          <cell r="AA953" t="str">
            <v>КШПП GAS из ст20 Ду 250 Ру 25 (полнопроходной) H-1500, L-1500 с ВУТ Карбофлекс</v>
          </cell>
          <cell r="AB953" t="str">
            <v>212500251MVA5H150</v>
          </cell>
          <cell r="AC953">
            <v>309200</v>
          </cell>
        </row>
        <row r="954">
          <cell r="AA954" t="str">
            <v>КШПП GAS из ст20 Ду 250 Ру16 (полнопроходной) H-1700, L-1500 с ВУТ Карбофлекс</v>
          </cell>
          <cell r="AB954" t="str">
            <v>212500161MVA5H170</v>
          </cell>
          <cell r="AC954">
            <v>280620</v>
          </cell>
        </row>
        <row r="955">
          <cell r="AA955" t="str">
            <v>КШПП GAS из ст20 Ду 300 Ру 16 (полнопроходной) H-1000, L-1500 с ВУТ Карбофлекс</v>
          </cell>
          <cell r="AB955" t="str">
            <v>213000161MVA5H100</v>
          </cell>
          <cell r="AC955">
            <v>320663</v>
          </cell>
        </row>
        <row r="956">
          <cell r="AA956" t="str">
            <v>КШПП GAS из ст20 Ду 300 Ру 16 (полнопроходной) H-1500, L-1500 с ВУТ Карбофлекс</v>
          </cell>
          <cell r="AB956" t="str">
            <v>213000161MVA5T150</v>
          </cell>
          <cell r="AC956">
            <v>326114</v>
          </cell>
        </row>
        <row r="957">
          <cell r="AA957" t="str">
            <v>КШПП GAS из ст20 Ду 300 Ру 16 (полнопроходной) H-1800, L-1500 с ВУТ Карбофлекс</v>
          </cell>
          <cell r="AB957" t="str">
            <v>213000161MVA5T180</v>
          </cell>
          <cell r="AC957">
            <v>331006</v>
          </cell>
        </row>
        <row r="958">
          <cell r="AA958" t="str">
            <v>КШПП GAS из ст20 Ду 300 Ру 25 (полнопроходной) H-1500, L-1500 с ВУТ Карбофлекс</v>
          </cell>
          <cell r="AB958" t="str">
            <v>213000251MVA5H150</v>
          </cell>
          <cell r="AC958">
            <v>358726</v>
          </cell>
        </row>
        <row r="959">
          <cell r="AA959" t="str">
            <v>КШПП GAS из ст20 Ду 300 Ру 25 (полнопроходной) H-1700, L-1500 с ВУТ Карбофлекс</v>
          </cell>
          <cell r="AB959" t="str">
            <v>213000251RVA5H170</v>
          </cell>
          <cell r="AC959">
            <v>364107</v>
          </cell>
        </row>
        <row r="960">
          <cell r="AA960" t="str">
            <v>КШПП GAS из ст20 Ду 300 Ру16 (полнопроходной) H-1200, L-1500 с ВУТ Карбофлекс</v>
          </cell>
          <cell r="AB960" t="str">
            <v>213000161MVA5H120</v>
          </cell>
          <cell r="AC960">
            <v>326114</v>
          </cell>
        </row>
        <row r="961">
          <cell r="AA961" t="str">
            <v>КШПП GAS из ст20 Ду 80 Ру 25 (полнопроходной) H-1200, L-800 с ВУТ Карбофлекс</v>
          </cell>
          <cell r="AB961" t="str">
            <v>210800251MVA9L080</v>
          </cell>
          <cell r="AC961">
            <v>24739</v>
          </cell>
        </row>
        <row r="962">
          <cell r="AA962" t="str">
            <v>КШПП GAS из ст20 Ду 80 Ру 25 (полнопроходной) H-1500, L-300 с ВУТ Карбофлекс</v>
          </cell>
          <cell r="AB962" t="str">
            <v>210800251MVA9L030</v>
          </cell>
          <cell r="AC962">
            <v>24739</v>
          </cell>
        </row>
        <row r="963">
          <cell r="AA963" t="str">
            <v>КШПП GAS из ст20 Ду100 Ру25 (полнопроходной) H-1400, L-1500 с ВУТ Карбофлекс + Т образный ключ</v>
          </cell>
          <cell r="AB963" t="str">
            <v>211000251MVA5K140</v>
          </cell>
          <cell r="AC963">
            <v>27532</v>
          </cell>
        </row>
        <row r="964">
          <cell r="AA964" t="str">
            <v>КШПП GAS из ст20 Ду100 Ру25 (полнопроходной) H-1500, L-330 с ВУТ Карбофлекс</v>
          </cell>
          <cell r="AB964" t="str">
            <v>211000251MVA9L033</v>
          </cell>
          <cell r="AC964">
            <v>26282</v>
          </cell>
        </row>
        <row r="965">
          <cell r="AA965" t="str">
            <v>КШПП GAS из ст20 Ду100 Ру25 (полнопроходной) H-1600, L-1500 с ВУТ Карбофлекс, Патрубки ПЭ100 SDR 11</v>
          </cell>
          <cell r="AB965" t="str">
            <v>281000251MVA6H160</v>
          </cell>
          <cell r="AC965">
            <v>30233</v>
          </cell>
        </row>
        <row r="966">
          <cell r="AA966" t="str">
            <v>КШПП GAS из ст20 Ду100 Ру25 (полнопроходной) H-1800, L-1500 с ВУТ Карбофлекс, Патрубки ПЭ100 SDR 9</v>
          </cell>
          <cell r="AB966" t="str">
            <v>291000251MVA6H180</v>
          </cell>
          <cell r="AC966">
            <v>30483</v>
          </cell>
        </row>
        <row r="967">
          <cell r="AA967" t="str">
            <v>КШПП GAS из ст20 Ду100 Ру25 (полнопроходной) H-1900, L-1500 с ВУТ Карбофлекс, Патрубки ПЭ100 SDR 11</v>
          </cell>
          <cell r="AB967" t="str">
            <v>281000251MVA6H190</v>
          </cell>
          <cell r="AC967">
            <v>29255</v>
          </cell>
        </row>
        <row r="968">
          <cell r="AA968" t="str">
            <v>КШПП GAS из ст20 Ду100 Ру25 (полнопроходной) H-1900, L-1500 с ВУТ Карбофлекс, Патрубки ПЭ100 SDR 9</v>
          </cell>
          <cell r="AB968" t="str">
            <v>291000251MVA6H190</v>
          </cell>
          <cell r="AC968">
            <v>30485</v>
          </cell>
        </row>
        <row r="969">
          <cell r="AA969" t="str">
            <v>КШПП GAS из ст20 Ду100 Ру25 (полнопроходной) H-2400, L-1500 с ВУТ Карбофлекс</v>
          </cell>
          <cell r="AB969" t="str">
            <v>211000251MVA5H240</v>
          </cell>
          <cell r="AC969">
            <v>28427</v>
          </cell>
        </row>
        <row r="970">
          <cell r="AA970" t="str">
            <v>КШПП GAS из ст20 Ду100 Ру25 (полнопроходной) H-600, L-1500 с ВУТ Карбофлекс</v>
          </cell>
          <cell r="AB970" t="str">
            <v>211000251MVA5H060</v>
          </cell>
          <cell r="AC970">
            <v>26787</v>
          </cell>
        </row>
        <row r="971">
          <cell r="AA971" t="str">
            <v>КШПП GAS из ст20 Ду100 Ру25 (полнопроходной) H-800, L-1500 с ВУТ Карбофлекс, Патрубки ПЭ100 SDR 11</v>
          </cell>
          <cell r="AB971" t="str">
            <v>281000251MVA6H080</v>
          </cell>
          <cell r="AC971">
            <v>27730</v>
          </cell>
        </row>
        <row r="972">
          <cell r="AA972" t="str">
            <v>КШПП GAS из ст20 Ду100 Ру25 (полнопроходной) H-800, L-1500 с ВУТ Карбофлекс, Патрубки ПЭ100 SDR 11</v>
          </cell>
          <cell r="AB972" t="str">
            <v>281000251MVA6L080</v>
          </cell>
          <cell r="AC972">
            <v>28605</v>
          </cell>
        </row>
        <row r="973">
          <cell r="AA973" t="str">
            <v>КШПП GAS из ст20 Ду100 Ру25 (полнопроходной) H-830, L-1500 с ВУТ Карбофлекс</v>
          </cell>
          <cell r="AB973" t="str">
            <v>211000251MVA5H083</v>
          </cell>
          <cell r="AC973">
            <v>25271</v>
          </cell>
        </row>
        <row r="974">
          <cell r="AA974" t="str">
            <v>КШПП GAS из ст20 Ду100 Ру25 (полнопроходной) H-900, L-1500 с ВУТ Карбофлекс</v>
          </cell>
          <cell r="AB974" t="str">
            <v>211000251MVA5H090</v>
          </cell>
          <cell r="AC974">
            <v>26787</v>
          </cell>
        </row>
        <row r="975">
          <cell r="AA975" t="str">
            <v>КШПП GAS из ст20 Ду125 Ру25 (полнопроходной) H-1000, L-1620 с ВУТ Карбофлекс, Патрубки ПЭ100 SDR 11</v>
          </cell>
          <cell r="AB975" t="str">
            <v>281250251MVA6H100</v>
          </cell>
          <cell r="AC975">
            <v>39280</v>
          </cell>
        </row>
        <row r="976">
          <cell r="AA976" t="str">
            <v>КШПП GAS из ст20 Ду125 Ру25 (полнопроходной) H-800, L-1600 с ВУТ Карбофлекс, Патрубки ПЭ100 SDR 11</v>
          </cell>
          <cell r="AB976" t="str">
            <v>281250251MVA6H080</v>
          </cell>
          <cell r="AC976">
            <v>39280</v>
          </cell>
        </row>
        <row r="977">
          <cell r="AA977" t="str">
            <v>КШПП GAS из ст20 Ду150 Ру 12 (полнопроходной) H-1200 с ВУТ Карбофлекс, Патрубки ПЭ100 SDR 11</v>
          </cell>
          <cell r="AB977" t="str">
            <v>281500251MVA6H120</v>
          </cell>
          <cell r="AC977">
            <v>56210</v>
          </cell>
        </row>
        <row r="978">
          <cell r="AA978" t="str">
            <v>КШПП GAS из ст20 Ду150 Ру 12 (полнопроходной) H-1500 с ВУТ Карбофлекс, Патрубки ПЭ100 SDR 11</v>
          </cell>
          <cell r="AB978" t="str">
            <v>281500251MVA6H150</v>
          </cell>
          <cell r="AC978">
            <v>56210</v>
          </cell>
        </row>
        <row r="979">
          <cell r="AA979" t="str">
            <v>КШПП GAS из ст20 Ду150 Ру12 (полнопроходной) H-1250 с ВУТ Карбофлекс, Патрубки ПЭ100 SDR 11</v>
          </cell>
          <cell r="AB979" t="str">
            <v>281500251MVA6H125</v>
          </cell>
          <cell r="AC979">
            <v>51995</v>
          </cell>
        </row>
        <row r="980">
          <cell r="AA980" t="str">
            <v>КШПП GAS из ст20 Ду150 Ру25 (полнопроходной) H-1200, L-1500 с ВУТ Карбофлекс, Патрубки ПЭ100 SDR 11</v>
          </cell>
          <cell r="AB980" t="str">
            <v>281500251MVA6H120</v>
          </cell>
          <cell r="AC980">
            <v>56210</v>
          </cell>
        </row>
        <row r="981">
          <cell r="AA981" t="str">
            <v>КШПП GAS из ст20 Ду150 Ру25 (полнопроходной) H-1400, L-1200 с ВУТ Карбофлекс</v>
          </cell>
          <cell r="AB981" t="str">
            <v>211500251MVA9L120</v>
          </cell>
          <cell r="AC981">
            <v>47830</v>
          </cell>
        </row>
        <row r="982">
          <cell r="AA982" t="str">
            <v>КШПП GAS из ст20 Ду150 Ру25 (полнопроходной) H-1400, L-1620 с ВУТ Карбофлекс</v>
          </cell>
          <cell r="AB982" t="str">
            <v>211500251MVA9L162</v>
          </cell>
          <cell r="AC982">
            <v>47830</v>
          </cell>
        </row>
        <row r="983">
          <cell r="AA983" t="str">
            <v>КШПП GAS из ст20 Ду150 Ру25 (полнопроходной) H-1500, L-1500 с ВУТ Карбофлекс</v>
          </cell>
          <cell r="AB983" t="str">
            <v>211500251MVA5H150</v>
          </cell>
          <cell r="AC983">
            <v>47830</v>
          </cell>
        </row>
        <row r="984">
          <cell r="AA984" t="str">
            <v>КШПП GAS из ст20 Ду150 Ру25 (полнопроходной) H-1500, L-390 с ВУТ Карбофлекс</v>
          </cell>
          <cell r="AB984" t="str">
            <v>211500251MVA9L039</v>
          </cell>
          <cell r="AC984">
            <v>47830</v>
          </cell>
        </row>
        <row r="985">
          <cell r="AA985" t="str">
            <v>КШПП GAS из ст20 Ду150 Ру25 (полнопроходной) H-1900, L-1500 с ВУТ Карбофлекс</v>
          </cell>
          <cell r="AB985" t="str">
            <v>211500251MVA5H190</v>
          </cell>
          <cell r="AC985">
            <v>51714</v>
          </cell>
        </row>
        <row r="986">
          <cell r="AA986" t="str">
            <v>КШПП GAS из ст20 Ду150 Ру25 (полнопроходной) H-2500, L-1750 с ВУТ Карбофлекс, Патрубки ПЭ100 SDR 11</v>
          </cell>
          <cell r="AB986" t="str">
            <v>281500251MVA6H250</v>
          </cell>
          <cell r="AC986">
            <v>131030</v>
          </cell>
        </row>
        <row r="987">
          <cell r="AA987" t="str">
            <v>КШПП GAS из ст20 Ду150 Ру25 (полнопроходной) H-700, L-1500 с ВУТ Карбофлекс</v>
          </cell>
          <cell r="AB987" t="str">
            <v>211500251MVA5H070</v>
          </cell>
          <cell r="AC987">
            <v>46872</v>
          </cell>
        </row>
        <row r="988">
          <cell r="AA988" t="str">
            <v>КШПП GAS из ст20 Ду150 Ру25 (полнопроходной) H-800, L-1750 с ВУТ Карбофлекс, Патрубки ПЭ100 SDR 11</v>
          </cell>
          <cell r="AB988" t="str">
            <v>281500251MVA6H080</v>
          </cell>
          <cell r="AC988">
            <v>51995</v>
          </cell>
        </row>
        <row r="989">
          <cell r="AA989" t="str">
            <v>КШПП GAS из ст20 Ду150 Ру25 (полнопроходной) H-800, L-1750 с ВУТ Карбофлекс, Патрубки ПЭ100 SDR 11</v>
          </cell>
          <cell r="AB989" t="str">
            <v>281500251MVA6L080</v>
          </cell>
          <cell r="AC989">
            <v>53885</v>
          </cell>
        </row>
        <row r="990">
          <cell r="AA990" t="str">
            <v>КШПП GAS из ст20 Ду150 Ру25 (полнопроходной) H-800, L-1750 с ВУТ Карбофлекс, Патрубки ПЭ100 SDR 11</v>
          </cell>
          <cell r="AB990" t="str">
            <v>281500251MVA61080</v>
          </cell>
          <cell r="AC990">
            <v>56720</v>
          </cell>
        </row>
        <row r="991">
          <cell r="AA991" t="str">
            <v>КШПП GAS из ст20 Ду200 Ру25 (полнопроходной) H-1000, L-1500 с ВУТ Карбофлекс</v>
          </cell>
          <cell r="AB991" t="str">
            <v>212000251MVA5H100</v>
          </cell>
          <cell r="AC991">
            <v>110701</v>
          </cell>
        </row>
        <row r="992">
          <cell r="AA992" t="str">
            <v>КШПП GAS из ст20 Ду200 Ру25 (полнопроходной) H-1040, L-1500 с ВУТ Карбофлекс</v>
          </cell>
          <cell r="AB992" t="str">
            <v>212000251MVA5H104</v>
          </cell>
          <cell r="AC992">
            <v>115129</v>
          </cell>
        </row>
        <row r="993">
          <cell r="AA993" t="str">
            <v>КШПП GAS из ст20 Ду200 Ру25 (полнопроходной) H-1100, L-1500 с ВУТ Карбофлекс</v>
          </cell>
          <cell r="AB993" t="str">
            <v>212000251MVA5H110</v>
          </cell>
          <cell r="AC993">
            <v>115129</v>
          </cell>
        </row>
        <row r="994">
          <cell r="AA994" t="str">
            <v>КШПП GAS из ст20 Ду200 Ру25 (полнопроходной) H-1100, L-1910 с ВУТ Карбофлекс, Патрубки ПЭ100 SDR 11</v>
          </cell>
          <cell r="AB994" t="str">
            <v>282000251MVA6H110</v>
          </cell>
          <cell r="AC994">
            <v>126379</v>
          </cell>
        </row>
        <row r="995">
          <cell r="AA995" t="str">
            <v>КШПП GAS из ст20 Ду200 Ру25 (полнопроходной) H-1400, L-1200 с ВУТ Карбофлекс</v>
          </cell>
          <cell r="AB995" t="str">
            <v>212000251MVA9L120</v>
          </cell>
          <cell r="AC995">
            <v>115129</v>
          </cell>
        </row>
        <row r="996">
          <cell r="AA996" t="str">
            <v>КШПП GAS из ст20 Ду200 Ру25 (полнопроходной) H-1400, L-1500 с ВУТ Карбофлекс</v>
          </cell>
          <cell r="AB996" t="str">
            <v>212000251MVA9H140</v>
          </cell>
          <cell r="AC996">
            <v>115129</v>
          </cell>
        </row>
        <row r="997">
          <cell r="AA997" t="str">
            <v>КШПП GAS из ст20 Ду200 Ру25 (полнопроходной) H-1440, L-1500 с ВУТ Карбофлекс, Патрубки ПЭ100 SDR 11</v>
          </cell>
          <cell r="AB997" t="str">
            <v>282000251MVA6H150</v>
          </cell>
          <cell r="AC997">
            <v>126379</v>
          </cell>
        </row>
        <row r="998">
          <cell r="AA998" t="str">
            <v>КШПП GAS из ст20 Ду200 Ру25 (полнопроходной) H-1550, L-1200 с ВУТ Карбофлекс</v>
          </cell>
          <cell r="AB998" t="str">
            <v>212000251MVA9H155</v>
          </cell>
          <cell r="AC998">
            <v>117432</v>
          </cell>
        </row>
        <row r="999">
          <cell r="AA999" t="str">
            <v>КШПП GAS из ст20 Ду200 Ру25 (полнопроходной) H-1600, L-1500 с ВУТ Карбофлекс</v>
          </cell>
          <cell r="AB999" t="str">
            <v>212000251MVA5H160</v>
          </cell>
          <cell r="AC999">
            <v>117432</v>
          </cell>
        </row>
        <row r="1000">
          <cell r="AA1000" t="str">
            <v>КШПП GAS из ст20 Ду200 Ру25 (полнопроходной) H-1750, L-1500 с ВУТ Карбофлекс, Патрубки ПЭ100 SDR 11</v>
          </cell>
          <cell r="AB1000" t="str">
            <v>282000251MVA6H175</v>
          </cell>
          <cell r="AC1000">
            <v>128685</v>
          </cell>
        </row>
        <row r="1001">
          <cell r="AA1001" t="str">
            <v>КШПП GAS из ст20 Ду200 Ру25 (полнопроходной) H-1800, L-1500 с ВУТ Карбофлекс, Патрубки ПЭ100 SDR 11</v>
          </cell>
          <cell r="AB1001" t="str">
            <v>282000251MVA6H180</v>
          </cell>
          <cell r="AC1001">
            <v>128685</v>
          </cell>
        </row>
        <row r="1002">
          <cell r="AA1002" t="str">
            <v>КШПП GAS из ст20 Ду200 Ру25 (полнопроходной) H-2100, L-1500 с ВУТ Карбофлекс, Патрубки ПЭ100 SDR 11</v>
          </cell>
          <cell r="AB1002" t="str">
            <v>282000251MVA6H210</v>
          </cell>
          <cell r="AC1002">
            <v>131050</v>
          </cell>
        </row>
        <row r="1003">
          <cell r="AA1003" t="str">
            <v>КШПП GAS из ст20 Ду200 Ру25 (полнопроходной) H-2500, L-1500 с ВУТ Карбофлекс</v>
          </cell>
          <cell r="AB1003" t="str">
            <v>212000251MVA5H250</v>
          </cell>
          <cell r="AC1003">
            <v>119780</v>
          </cell>
        </row>
        <row r="1004">
          <cell r="AA1004" t="str">
            <v>КШПП GAS из ст20 Ду200 Ру25 (полнопроходной) H-2500, L-1910 с ВУТ Карбофлекс, Патрубки ПЭ100 SDR 11</v>
          </cell>
          <cell r="AB1004" t="str">
            <v>282000251MVA6H250</v>
          </cell>
          <cell r="AC1004">
            <v>131030</v>
          </cell>
        </row>
        <row r="1005">
          <cell r="AA1005" t="str">
            <v>КШПП GAS из ст20 Ду200 Ру25 (полнопроходной) H-2800, L-1500 с ВУТ Карбофлекс, Патрубки ПЭ100 SDR 11</v>
          </cell>
          <cell r="AB1005" t="str">
            <v>282000251MVA6H280</v>
          </cell>
          <cell r="AC1005">
            <v>133430</v>
          </cell>
        </row>
        <row r="1006">
          <cell r="AA1006" t="str">
            <v>КШПП GAS из ст20 Ду200 Ру25 (полнопроходной) H-900, L-1500 с ВУТ Карбофлекс</v>
          </cell>
          <cell r="AB1006" t="str">
            <v>212000251MVA5H090</v>
          </cell>
          <cell r="AC1006">
            <v>110701</v>
          </cell>
        </row>
        <row r="1007">
          <cell r="AA1007" t="str">
            <v>КШПП GAS из ст20 Ду200/200 Ру25 (полнопроходной) H-1850, L-1500 с ВУТ Карбофлекс</v>
          </cell>
          <cell r="AB1007" t="str">
            <v>212000251MVA5H185</v>
          </cell>
          <cell r="AC1007">
            <v>124478</v>
          </cell>
        </row>
        <row r="1008">
          <cell r="AA1008" t="str">
            <v>КШПП GAS из ст20 Ду250 Ру16 (полнопроходной) H-0800, L-1500 с ВУТ Карбофлекс</v>
          </cell>
          <cell r="AB1008" t="str">
            <v>212500161MVA5H080</v>
          </cell>
          <cell r="AC1008">
            <v>254460</v>
          </cell>
        </row>
        <row r="1009">
          <cell r="AA1009" t="str">
            <v>КШПП GAS из ст20 Ду250 Ру16 (полнопроходной) H-1000, L-1500 с ВУТ Карбофлекс</v>
          </cell>
          <cell r="AB1009" t="str">
            <v>212500161MVA5H100</v>
          </cell>
          <cell r="AC1009">
            <v>254460</v>
          </cell>
        </row>
        <row r="1010">
          <cell r="AA1010" t="str">
            <v>КШПП GAS из ст20 Ду250 Ру16 (полнопроходной) H-1300, L-1500 с ВУТ Карбофлекс</v>
          </cell>
          <cell r="AB1010" t="str">
            <v>212500161MVA5H130</v>
          </cell>
          <cell r="AC1010">
            <v>259550</v>
          </cell>
        </row>
        <row r="1011">
          <cell r="AA1011" t="str">
            <v>КШПП GAS из ст20 Ду250 Ру16 (полнопроходной) H-1400, L-1500 с ВУТ Карбофлекс</v>
          </cell>
          <cell r="AB1011" t="str">
            <v>212500161MVA5H140</v>
          </cell>
          <cell r="AC1011">
            <v>243405</v>
          </cell>
        </row>
        <row r="1012">
          <cell r="AA1012" t="str">
            <v>КШПП GAS из ст20 Ду250 Ру16 (полнопроходной) H-1500, L-1500 с ВУТ Карбофлекс</v>
          </cell>
          <cell r="AB1012" t="str">
            <v>212500161MVA5H150</v>
          </cell>
          <cell r="AC1012">
            <v>259545</v>
          </cell>
        </row>
        <row r="1013">
          <cell r="AA1013" t="str">
            <v>КШПП GAS из ст20 Ду250 Ру16 (полнопроходной) H-1800, L-2350 с ВУТ Карбофлекс, Патрубки ПЭ100 SDR 11</v>
          </cell>
          <cell r="AB1013" t="str">
            <v>282500161MVA6H180</v>
          </cell>
          <cell r="AC1013">
            <v>293535</v>
          </cell>
        </row>
        <row r="1014">
          <cell r="AA1014" t="str">
            <v>КШПП GAS из ст20 Ду250 Ру16 (полнопроходной) H-2000, L-1500 с ВУТ Карбофлекс</v>
          </cell>
          <cell r="AB1014" t="str">
            <v>212500161MVA5H200</v>
          </cell>
          <cell r="AC1014">
            <v>264735</v>
          </cell>
        </row>
        <row r="1015">
          <cell r="AA1015" t="str">
            <v>КШПП GAS из ст20 Ду250 Ру16 (полнопроходной) H-2200, L-3104 с ВУТ Карбофлекс, Патрубки ПЭ100 SDR 11</v>
          </cell>
          <cell r="AB1015" t="str">
            <v>282500161MVA6H220</v>
          </cell>
          <cell r="AC1015">
            <v>298830</v>
          </cell>
        </row>
        <row r="1016">
          <cell r="AA1016" t="str">
            <v>КШПП GAS из ст20 Ду32 Ру40 (полнопроходной) H-1500, L-1500 с ВУТ Карбофлекс</v>
          </cell>
          <cell r="AB1016" t="str">
            <v>210320401MVA5H150</v>
          </cell>
          <cell r="AC1016">
            <v>12165</v>
          </cell>
        </row>
        <row r="1017">
          <cell r="Z1017" t="str">
            <v>КШ.П.П.GAS.400.25-01</v>
          </cell>
          <cell r="AA1017" t="str">
            <v>КШПП GAS из ст20 Ду400 Ру25 (полнопроходной)</v>
          </cell>
          <cell r="AB1017" t="str">
            <v>214000251MVA00000</v>
          </cell>
          <cell r="AC1017">
            <v>624030</v>
          </cell>
        </row>
        <row r="1018">
          <cell r="AA1018" t="str">
            <v>КШПП GAS из ст20 Ду50 Ру40 (полнопроходной) H-1500, L-280 с ВУТ Карбофлекс</v>
          </cell>
          <cell r="AB1018" t="str">
            <v>210500401MVA9H150</v>
          </cell>
          <cell r="AC1018">
            <v>17395</v>
          </cell>
        </row>
        <row r="1019">
          <cell r="AA1019" t="str">
            <v>КШПП GAS из ст20 Ду50 Ру40 (полнопроходной) H-600, L-1500 с ВУТ Карбофлекс</v>
          </cell>
          <cell r="AB1019" t="str">
            <v>210500401MVA5H060</v>
          </cell>
          <cell r="AC1019">
            <v>16726</v>
          </cell>
        </row>
        <row r="1020">
          <cell r="AA1020" t="str">
            <v>КШПП GAS из ст20 Ду500 Ру16 (полнопроходной)</v>
          </cell>
          <cell r="AB1020" t="str">
            <v>215000161MVA00000</v>
          </cell>
          <cell r="AC1020">
            <v>1220000</v>
          </cell>
        </row>
        <row r="1021">
          <cell r="Z1021" t="str">
            <v>КШ.П.П.GAS.500.25-01</v>
          </cell>
          <cell r="AA1021" t="str">
            <v>КШПП GAS из ст20 Ду500 Ру25 (полнопроходной)</v>
          </cell>
          <cell r="AB1021" t="str">
            <v>215000251MVA00000</v>
          </cell>
          <cell r="AC1021">
            <v>1220000</v>
          </cell>
        </row>
        <row r="1022">
          <cell r="Z1022" t="str">
            <v>КШ.П.П.RS.250.16-02</v>
          </cell>
          <cell r="AA1022" t="str">
            <v>КШПП RS  из ст.09Г2С Ду 250 Ру16 (полнопроходной)</v>
          </cell>
          <cell r="AB1022" t="str">
            <v>312500162MVA00000</v>
          </cell>
          <cell r="AC1022">
            <v>176204</v>
          </cell>
        </row>
        <row r="1023">
          <cell r="Z1023" t="str">
            <v>КШ.П.П.RS.300.16-02</v>
          </cell>
          <cell r="AA1023" t="str">
            <v>КШПП RS  из ст.09Г2С Ду 300 Ру16 (полнопроходной)</v>
          </cell>
          <cell r="AB1023" t="str">
            <v>313000162MVA00000</v>
          </cell>
          <cell r="AC1023">
            <v>303319</v>
          </cell>
        </row>
        <row r="1024">
          <cell r="Z1024" t="str">
            <v>КШ.П.П.RS.400.16-02</v>
          </cell>
          <cell r="AA1024" t="str">
            <v>КШПП RS  из ст.09Г2С Ду 400 Ру16 (полнопроходной)</v>
          </cell>
          <cell r="AB1024" t="str">
            <v>314000162MVA00000</v>
          </cell>
          <cell r="AC1024">
            <v>751887</v>
          </cell>
        </row>
        <row r="1025">
          <cell r="AA1025" t="str">
            <v>КШПП RS  из ст.09Г2С Ду32 Ру40 H-120, L-1500</v>
          </cell>
          <cell r="AB1025" t="str">
            <v>310320402MVA4H036</v>
          </cell>
          <cell r="AC1025">
            <v>7100</v>
          </cell>
        </row>
        <row r="1026">
          <cell r="AA1026" t="str">
            <v>КШПП RS  из ст.09Г2С Ду50 Ру40 H-1000, L-1500</v>
          </cell>
          <cell r="AB1026" t="str">
            <v>310500402MVA4H100</v>
          </cell>
          <cell r="AC1026">
            <v>11450</v>
          </cell>
        </row>
        <row r="1027">
          <cell r="AA1027" t="str">
            <v>КШПП RS  из ст.09Г2С Ду50 Ру40 H-1300, L-1500</v>
          </cell>
          <cell r="AB1027" t="str">
            <v>310500402MVA4H130</v>
          </cell>
          <cell r="AC1027">
            <v>17943</v>
          </cell>
        </row>
        <row r="1028">
          <cell r="AA1028" t="str">
            <v>КШПП RS  из ст.09Г2С Ду50 Ру40 H-360, L-1500</v>
          </cell>
          <cell r="AB1028" t="str">
            <v>310500402MVA4H036</v>
          </cell>
          <cell r="AC1028">
            <v>11444</v>
          </cell>
        </row>
        <row r="1029">
          <cell r="AA1029" t="str">
            <v>КШПП RS  из ст.09Г2С Ду50 Ру40 H-600, L-1500</v>
          </cell>
          <cell r="AB1029" t="str">
            <v>310500402MVA4H060</v>
          </cell>
          <cell r="AC1029">
            <v>11450</v>
          </cell>
        </row>
        <row r="1030">
          <cell r="AA1030" t="str">
            <v>КШПП RS  из ст.09Г2С Ду50 Ру40 H-650, L-1500</v>
          </cell>
          <cell r="AB1030" t="str">
            <v>310500402MVA4H065</v>
          </cell>
          <cell r="AC1030">
            <v>11450</v>
          </cell>
        </row>
        <row r="1031">
          <cell r="AA1031" t="str">
            <v>КШПП RS  из ст.09Г2С Ду65 Ру25 H-920, L-1500</v>
          </cell>
          <cell r="AB1031" t="str">
            <v>310650252MVA4H092</v>
          </cell>
          <cell r="AC1031">
            <v>18319</v>
          </cell>
        </row>
        <row r="1032">
          <cell r="AA1032" t="str">
            <v>КШПП RS  из ст.09Г2С Ду80 Ру25 H-920, L-1500</v>
          </cell>
          <cell r="AB1032" t="str">
            <v>310800252MVA4H092</v>
          </cell>
          <cell r="AC1032">
            <v>37751</v>
          </cell>
        </row>
        <row r="1033">
          <cell r="Z1033" t="str">
            <v>КШ.П.П.RS.010.40-02</v>
          </cell>
          <cell r="AA1033" t="str">
            <v xml:space="preserve">КШПП RS 010.40 из 09Г2С (полн.) . </v>
          </cell>
          <cell r="AB1033" t="str">
            <v>310100402MVA00000</v>
          </cell>
          <cell r="AC1033">
            <v>1720</v>
          </cell>
        </row>
        <row r="1034">
          <cell r="Z1034" t="str">
            <v>КШ.П.П.RS.015.40-02</v>
          </cell>
          <cell r="AA1034" t="str">
            <v xml:space="preserve">КШПП RS 015.40 из 09Г2С (полн.) . </v>
          </cell>
          <cell r="AB1034" t="str">
            <v>310150402MVA00000</v>
          </cell>
          <cell r="AC1034">
            <v>1823</v>
          </cell>
        </row>
        <row r="1035">
          <cell r="Z1035" t="str">
            <v>КШ.П.П.RS.020.40-02</v>
          </cell>
          <cell r="AA1035" t="str">
            <v xml:space="preserve">КШПП RS 020.40 из 09Г2С (полн.) . </v>
          </cell>
          <cell r="AB1035" t="str">
            <v>310200402MVA00000</v>
          </cell>
          <cell r="AC1035">
            <v>1834</v>
          </cell>
        </row>
        <row r="1036">
          <cell r="Z1036" t="str">
            <v>КШ.П.П.RS.025.40-02</v>
          </cell>
          <cell r="AA1036" t="str">
            <v xml:space="preserve">КШПП RS 025.40 из 09Г2С (полн.) . </v>
          </cell>
          <cell r="AB1036" t="str">
            <v>310250402MVA00000</v>
          </cell>
          <cell r="AC1036">
            <v>1972</v>
          </cell>
        </row>
        <row r="1037">
          <cell r="Z1037" t="str">
            <v>КШ.П.П.RS.032.40-02</v>
          </cell>
          <cell r="AA1037" t="str">
            <v xml:space="preserve">КШПП RS 032.40 из 09Г2С (полн.) . </v>
          </cell>
          <cell r="AB1037" t="str">
            <v>310320402MVA00000</v>
          </cell>
          <cell r="AC1037">
            <v>2586</v>
          </cell>
        </row>
        <row r="1038">
          <cell r="Z1038" t="str">
            <v>КШ.П.П.RS.040.40-02</v>
          </cell>
          <cell r="AA1038" t="str">
            <v xml:space="preserve">КШПП RS 040.40 из 09Г2С (полн.) . </v>
          </cell>
          <cell r="AB1038" t="str">
            <v>310400402MVA00000</v>
          </cell>
          <cell r="AC1038">
            <v>2989</v>
          </cell>
        </row>
        <row r="1039">
          <cell r="Z1039" t="str">
            <v>КШ.П.П.RS.050.40-02</v>
          </cell>
          <cell r="AA1039" t="str">
            <v xml:space="preserve">КШПП RS 050.40 из 09Г2С (полн.) . </v>
          </cell>
          <cell r="AB1039" t="str">
            <v>310500402MVA00000</v>
          </cell>
          <cell r="AC1039">
            <v>3911</v>
          </cell>
        </row>
        <row r="1040">
          <cell r="Z1040" t="str">
            <v>КШ.П.П.RS.065.25-02</v>
          </cell>
          <cell r="AA1040" t="str">
            <v xml:space="preserve">КШПП RS 065.25 из 09Г2С (полн.) . </v>
          </cell>
          <cell r="AB1040" t="str">
            <v>310650252MVA00000</v>
          </cell>
          <cell r="AC1040">
            <v>4876</v>
          </cell>
        </row>
        <row r="1041">
          <cell r="Z1041" t="str">
            <v>КШ.П.П.RS.080.25-02</v>
          </cell>
          <cell r="AA1041" t="str">
            <v xml:space="preserve">КШПП RS 080.25 из 09Г2С (полн.) . </v>
          </cell>
          <cell r="AB1041" t="str">
            <v>310800252MVA00000</v>
          </cell>
          <cell r="AC1041">
            <v>5385</v>
          </cell>
        </row>
        <row r="1042">
          <cell r="AA1042" t="str">
            <v>КШПП RS 100.25 из 09Г2С (полн.) H-1000, L-1500 ,в ВУТ</v>
          </cell>
          <cell r="AB1042" t="str">
            <v>311000252MVA5H100</v>
          </cell>
          <cell r="AC1042">
            <v>28975</v>
          </cell>
        </row>
        <row r="1043">
          <cell r="Z1043" t="str">
            <v>КШ.П.П.RS.100.25-02</v>
          </cell>
          <cell r="AA1043" t="str">
            <v xml:space="preserve">КШПП RS 100.25 из ст.09Г2С (полн.) </v>
          </cell>
          <cell r="AB1043" t="str">
            <v>311000252MVA00000</v>
          </cell>
          <cell r="AC1043">
            <v>11448</v>
          </cell>
        </row>
        <row r="1044">
          <cell r="Z1044" t="str">
            <v>КШ.П.П.RS.125.25-02</v>
          </cell>
          <cell r="AA1044" t="str">
            <v xml:space="preserve">КШПП RS 125.25 из 09Г2С (полн.). </v>
          </cell>
          <cell r="AB1044" t="str">
            <v>311250252MVA00000</v>
          </cell>
          <cell r="AC1044">
            <v>14670</v>
          </cell>
        </row>
        <row r="1045">
          <cell r="Z1045" t="str">
            <v>КШ.П.П.RS.150.25-02</v>
          </cell>
          <cell r="AA1045" t="str">
            <v xml:space="preserve">КШПП RS 150.25 из 09Г2С (полн.). </v>
          </cell>
          <cell r="AB1045" t="str">
            <v>311500252MVA00000</v>
          </cell>
          <cell r="AC1045">
            <v>24306</v>
          </cell>
        </row>
        <row r="1046">
          <cell r="AA1046" t="str">
            <v>КШПП RS 200.25 из 09Г2С (полн.) H-1000, L-1500 ,в ВУТ</v>
          </cell>
          <cell r="AB1046" t="str">
            <v>312000252MVA5H100</v>
          </cell>
          <cell r="AC1046">
            <v>99935</v>
          </cell>
        </row>
        <row r="1047">
          <cell r="Z1047" t="str">
            <v>КШ.П.П.RS.200.25-02</v>
          </cell>
          <cell r="AA1047" t="str">
            <v xml:space="preserve">КШПП RS 200.25 из 09Г2С (полн.). </v>
          </cell>
          <cell r="AB1047" t="str">
            <v>312000252MVA00000</v>
          </cell>
          <cell r="AC1047">
            <v>49120</v>
          </cell>
        </row>
        <row r="1048">
          <cell r="Z1048" t="str">
            <v>КШ.П.П.RS.250.25-02</v>
          </cell>
          <cell r="AA1048" t="str">
            <v xml:space="preserve">КШПП RS 250.25 из ст.09Г2С (полн.) </v>
          </cell>
          <cell r="AB1048" t="str">
            <v>312500252MVA00000</v>
          </cell>
          <cell r="AC1048">
            <v>190100</v>
          </cell>
        </row>
        <row r="1049">
          <cell r="Z1049" t="str">
            <v>КШ.П.П.RS.300.25-02</v>
          </cell>
          <cell r="AA1049" t="str">
            <v xml:space="preserve">КШПП RS 300.25 из 09Г2С (полн.) . </v>
          </cell>
          <cell r="AB1049" t="str">
            <v>313000252MVA00000</v>
          </cell>
          <cell r="AC1049">
            <v>333656</v>
          </cell>
        </row>
        <row r="1050">
          <cell r="Z1050" t="str">
            <v>КШ.П.П.RS.400.25-02</v>
          </cell>
          <cell r="AA1050" t="str">
            <v>КШПП RS 400.25 из ст.09Г2С (полн.) с редуктором</v>
          </cell>
          <cell r="AB1050" t="str">
            <v>314000252PVA00000</v>
          </cell>
          <cell r="AC1050">
            <v>827079</v>
          </cell>
        </row>
        <row r="1051">
          <cell r="AA1051" t="str">
            <v xml:space="preserve">КШПП RS GAS 015.40 из 09Г2С (полн.) . </v>
          </cell>
          <cell r="AB1051" t="str">
            <v>410150402MVA00000</v>
          </cell>
          <cell r="AC1051">
            <v>2475</v>
          </cell>
        </row>
        <row r="1052">
          <cell r="AA1052" t="str">
            <v xml:space="preserve">КШПП RS GAS 020.40 из 09Г2С (полн.) . </v>
          </cell>
          <cell r="AB1052" t="str">
            <v>410200402MVA00000</v>
          </cell>
          <cell r="AC1052">
            <v>2475</v>
          </cell>
        </row>
        <row r="1053">
          <cell r="AA1053" t="str">
            <v xml:space="preserve">КШПП RS GAS 025.40 из 09Г2С (полн.) . </v>
          </cell>
          <cell r="AB1053" t="str">
            <v>410250402MVA00000</v>
          </cell>
          <cell r="AC1053">
            <v>2602</v>
          </cell>
        </row>
        <row r="1054">
          <cell r="AA1054" t="str">
            <v xml:space="preserve">КШПП RS GAS 040.40 из 09Г2С (полн.) . </v>
          </cell>
          <cell r="AB1054" t="str">
            <v>410400402MVA00000</v>
          </cell>
          <cell r="AC1054">
            <v>4007</v>
          </cell>
        </row>
        <row r="1055">
          <cell r="AA1055" t="str">
            <v xml:space="preserve">КШПП RS GAS 050.40 из 09Г2С (полн.). </v>
          </cell>
          <cell r="AB1055" t="str">
            <v>410500402MVA00000</v>
          </cell>
          <cell r="AC1055">
            <v>5337.7</v>
          </cell>
        </row>
        <row r="1056">
          <cell r="AA1056" t="str">
            <v>КШПП RS GAS 050.40 из 09Г2С (полн.)H-1600 , L-1500 ,в ВУТ</v>
          </cell>
          <cell r="AB1056" t="str">
            <v>410500402MVA5H160</v>
          </cell>
          <cell r="AC1056">
            <v>29553</v>
          </cell>
        </row>
        <row r="1057">
          <cell r="AA1057" t="str">
            <v>КШПП RS GAS 050.40 из ст.09Г2С (полн.) H-1200, L-1500, в ВУТ</v>
          </cell>
          <cell r="AB1057" t="str">
            <v>410500402MVA5H120</v>
          </cell>
          <cell r="AC1057">
            <v>27605</v>
          </cell>
        </row>
        <row r="1058">
          <cell r="AA1058" t="str">
            <v>КШПП RS GAS 050.40 из ст.09Г2С (полн.) H-1500, L-1500, в ВУТ</v>
          </cell>
          <cell r="AB1058" t="str">
            <v>410500402MVA5H150</v>
          </cell>
          <cell r="AC1058">
            <v>27605</v>
          </cell>
        </row>
        <row r="1059">
          <cell r="AA1059" t="str">
            <v xml:space="preserve">КШПП RS GAS 080.25 из 09Г2С (полн.) . </v>
          </cell>
          <cell r="AB1059" t="str">
            <v>410800252MVA00000</v>
          </cell>
          <cell r="AC1059">
            <v>7420</v>
          </cell>
        </row>
        <row r="1060">
          <cell r="AA1060" t="str">
            <v>КШПП RS GAS 080.25 из ст.09Г2С (полн.) H-1300, L-1500 ,в ВУТ</v>
          </cell>
          <cell r="AB1060" t="str">
            <v>410800252MVA5H130</v>
          </cell>
          <cell r="AC1060">
            <v>39261</v>
          </cell>
        </row>
        <row r="1061">
          <cell r="AA1061" t="str">
            <v>КШПП RS GAS 080.25 из ст.09Г2С (полн.) H-1500, L-1500, в ВУТ</v>
          </cell>
          <cell r="AB1061" t="str">
            <v>410800252MVA5H150</v>
          </cell>
          <cell r="AC1061">
            <v>39261</v>
          </cell>
        </row>
        <row r="1062">
          <cell r="AA1062" t="str">
            <v>КШПП RS GAS 080.25 из ст.09Г2С (полн.) H-800, L-1500 ,в ВУТ</v>
          </cell>
          <cell r="AB1062" t="str">
            <v>410800252MVA5H080</v>
          </cell>
          <cell r="AC1062">
            <v>37751</v>
          </cell>
        </row>
        <row r="1063">
          <cell r="AA1063" t="str">
            <v xml:space="preserve">КШПП RS GAS 100.25 из 09Г2С (полн.) . </v>
          </cell>
          <cell r="AB1063" t="str">
            <v>411000252MVA00000</v>
          </cell>
          <cell r="AC1063">
            <v>15826</v>
          </cell>
        </row>
        <row r="1064">
          <cell r="AA1064" t="str">
            <v>КШПП RS GAS 100.25 из ст. 09Г2С (полн.) H-1100, L-1500 ,в ВУТ</v>
          </cell>
          <cell r="AB1064" t="str">
            <v>411000252MVA5H110</v>
          </cell>
          <cell r="AC1064">
            <v>41710</v>
          </cell>
        </row>
        <row r="1065">
          <cell r="AA1065" t="str">
            <v>КШПП RS GAS 100.25 из ст.09Г2С (полн.) H-1200, L-1500 ,в ВУТ</v>
          </cell>
          <cell r="AB1065" t="str">
            <v>411000252MVA5H120</v>
          </cell>
          <cell r="AC1065">
            <v>41710</v>
          </cell>
        </row>
        <row r="1066">
          <cell r="AA1066" t="str">
            <v>КШПП RS GAS 100.25 из ст.09Г2С (полн.) H-1300, L-1500, в ВУТ</v>
          </cell>
          <cell r="AB1066" t="str">
            <v>411000252MVA5H130</v>
          </cell>
          <cell r="AC1066">
            <v>75907</v>
          </cell>
        </row>
        <row r="1067">
          <cell r="AA1067" t="str">
            <v>КШПП RS GAS 100.25 из ст.09Г2С (полн.) H-1400, L-1500, в ВУТ</v>
          </cell>
          <cell r="AB1067" t="str">
            <v>411000252MVA5H140</v>
          </cell>
          <cell r="AC1067">
            <v>42528</v>
          </cell>
        </row>
        <row r="1068">
          <cell r="AA1068" t="str">
            <v xml:space="preserve">КШПП RS GAS 150.25 из 09Г2С (полн.) . </v>
          </cell>
          <cell r="AB1068" t="str">
            <v>411500252MVA00000</v>
          </cell>
          <cell r="AC1068">
            <v>37646</v>
          </cell>
        </row>
        <row r="1069">
          <cell r="AA1069" t="str">
            <v>КШПП RS GAS 150.25 из ст.09Г2С (полн.) H-1400, L-1500, в ВУТ</v>
          </cell>
          <cell r="AB1069" t="str">
            <v>411500252MVA5H140</v>
          </cell>
          <cell r="AC1069">
            <v>75907</v>
          </cell>
        </row>
        <row r="1070">
          <cell r="AA1070" t="str">
            <v>КШПП RS GAS 150.25 из ст.09Г2С (полн.) H-1500, L-1500 ,в ВУТ</v>
          </cell>
          <cell r="AB1070" t="str">
            <v>411500252MVA5H150</v>
          </cell>
          <cell r="AC1070">
            <v>75907</v>
          </cell>
        </row>
        <row r="1071">
          <cell r="AA1071" t="str">
            <v>КШПП RS GAS 150.25 из ст.09Г2С (полн.) H-1900, L-1500 ,в ВУТ</v>
          </cell>
          <cell r="AB1071" t="str">
            <v>411500252MVA5H190</v>
          </cell>
          <cell r="AC1071">
            <v>77425</v>
          </cell>
        </row>
        <row r="1072">
          <cell r="AA1072" t="str">
            <v>КШПП RS GAS из ст.09Г2С Ду 032 Ру40 (полнопроходной)  Н-800, L-1370 c ВУТ, Патрубки ПЭ100 SDR 11</v>
          </cell>
          <cell r="AB1072" t="str">
            <v>480320402MVA6H080</v>
          </cell>
          <cell r="AC1072">
            <v>18330</v>
          </cell>
        </row>
        <row r="1073">
          <cell r="AA1073" t="str">
            <v>КШПП RS GAS из ст.09Г2С Ду 050 Ру40 (полнопроходной)  Н-800, L-1370 c ВУТ, Патрубки ПЭ100 SDR 11</v>
          </cell>
          <cell r="AB1073" t="str">
            <v>480500402MVA6H080</v>
          </cell>
          <cell r="AC1073">
            <v>27650</v>
          </cell>
        </row>
        <row r="1074">
          <cell r="AA1074" t="str">
            <v>КШПП RS GAS из ст.09Г2С Ду 065 Ру25 (полнопроходной)  Н-800, L-1380 c ВУТ, Патрубки ПЭ100 SDR 11</v>
          </cell>
          <cell r="AB1074" t="str">
            <v>480650252MVA6H080</v>
          </cell>
          <cell r="AC1074">
            <v>29735</v>
          </cell>
        </row>
        <row r="1075">
          <cell r="AA1075" t="str">
            <v>КШПП RS GAS из ст.09Г2С Ду 080 Ру25 (полнопроходной)  Н-800, L-1440 c ВУТ, Патрубки ПЭ100 SDR 11</v>
          </cell>
          <cell r="AB1075" t="str">
            <v>480800252MVA6H080</v>
          </cell>
          <cell r="AC1075">
            <v>39555</v>
          </cell>
        </row>
        <row r="1076">
          <cell r="AA1076" t="str">
            <v>КШПП RS GAS из ст.09Г2С Ду 100 Ру25 (полнопроходной)  Н-1000, L-1500 c ВУТ</v>
          </cell>
          <cell r="AB1076" t="str">
            <v>411000252MVA5H100</v>
          </cell>
          <cell r="AC1076">
            <v>40106</v>
          </cell>
        </row>
        <row r="1077">
          <cell r="AA1077" t="str">
            <v>КШПП RS GAS из ст.09Г2С Ду 100 Ру25 (полнопроходной)  Н-1500, L-1500 c ВУТ, Патрубки ПЭ100 SDR 11</v>
          </cell>
          <cell r="AB1077" t="str">
            <v>481000252MVA6H150</v>
          </cell>
          <cell r="AC1077">
            <v>43660</v>
          </cell>
        </row>
        <row r="1078">
          <cell r="AA1078" t="str">
            <v>КШПП RS GAS из ст.09Г2С Ду 100 Ру25 (полнопроходной)  Н-1600, L-1500 c ВУТ</v>
          </cell>
          <cell r="AB1078" t="str">
            <v>411000252MVA5H160</v>
          </cell>
          <cell r="AC1078">
            <v>43378</v>
          </cell>
        </row>
        <row r="1079">
          <cell r="AA1079" t="str">
            <v>КШПП RS GAS из ст.09Г2С Ду 100 Ру25 (полнопроходной)  Н-1610, L-1500 c ВУТ</v>
          </cell>
          <cell r="AB1079" t="str">
            <v>411000252MVA5H161</v>
          </cell>
          <cell r="AC1079">
            <v>43378</v>
          </cell>
        </row>
        <row r="1080">
          <cell r="AA1080" t="str">
            <v>КШПП RS GAS из ст.09Г2С Ду 100 Ру25 (полнопроходной)  Н-1700, L-1500 c ВУТ</v>
          </cell>
          <cell r="AB1080" t="str">
            <v>411000252MVA5H170</v>
          </cell>
          <cell r="AC1080">
            <v>43378.400000000001</v>
          </cell>
        </row>
        <row r="1081">
          <cell r="AA1081" t="str">
            <v>КШПП RS GAS из ст.09Г2С Ду 100 Ру25 (полнопроходной)  Н-1800, L-1500 c ВУТ</v>
          </cell>
          <cell r="AB1081" t="str">
            <v>411000252MVA5H180</v>
          </cell>
          <cell r="AC1081">
            <v>43378</v>
          </cell>
        </row>
        <row r="1082">
          <cell r="AA1082" t="str">
            <v>КШПП RS GAS из ст.09Г2С Ду 100 Ру25 (полнопроходной)  Н-1850, L-1500 c ВУТ</v>
          </cell>
          <cell r="AB1082" t="str">
            <v>411000252MVA5H185</v>
          </cell>
          <cell r="AC1082">
            <v>43378</v>
          </cell>
        </row>
        <row r="1083">
          <cell r="AA1083" t="str">
            <v>КШПП RS GAS из ст.09Г2С Ду 100 Ру25 (полнопроходной)  Н-1900, L-1500 c ВУТ, Патрубки ПЭ100 SDR 11</v>
          </cell>
          <cell r="AB1083" t="str">
            <v>481000252MVA6H190</v>
          </cell>
          <cell r="AC1083">
            <v>45330</v>
          </cell>
        </row>
        <row r="1084">
          <cell r="AA1084" t="str">
            <v>КШПП RS GAS из ст.09Г2С Ду 100 Ру25 (полнопроходной)  Н-800, L-1500 c ВУТ, Патрубки ПЭ100 SDR 11</v>
          </cell>
          <cell r="AB1084" t="str">
            <v>481000252MVA6H080</v>
          </cell>
          <cell r="AC1084">
            <v>42055</v>
          </cell>
        </row>
        <row r="1085">
          <cell r="AA1085" t="str">
            <v>КШПП RS GAS из ст.09Г2С Ду 100 Ру25 (полнопроходной) H-2500, L-1500 ВУТ</v>
          </cell>
          <cell r="AB1085" t="str">
            <v>411000252MVA5H250</v>
          </cell>
          <cell r="AC1085">
            <v>48758</v>
          </cell>
        </row>
        <row r="1086">
          <cell r="AA1086" t="str">
            <v>КШПП RS GAS из ст.09Г2С Ду 125 Ру25 (полнопроходной)  Н-800, L-1600 c ВУТ, Патрубки ПЭ100 SDR 11</v>
          </cell>
          <cell r="AB1086" t="str">
            <v>481250252MVA6H080</v>
          </cell>
          <cell r="AC1086">
            <v>56900</v>
          </cell>
        </row>
        <row r="1087">
          <cell r="AA1087" t="str">
            <v>КШПП RS GAS из ст.09Г2С Ду 150 Ру25 (полнопроходной)  Н-1000, L-1500 c ВУТ</v>
          </cell>
          <cell r="AB1087" t="str">
            <v>411500252MVA5H100</v>
          </cell>
          <cell r="AC1087">
            <v>74418</v>
          </cell>
        </row>
        <row r="1088">
          <cell r="AA1088" t="str">
            <v>КШПП RS GAS из ст.09Г2С Ду 150 Ру25 (полнопроходной)  Н-1100, L-1500 c ВУТ</v>
          </cell>
          <cell r="AB1088" t="str">
            <v>411500252MVA5H110</v>
          </cell>
          <cell r="AC1088">
            <v>78154</v>
          </cell>
        </row>
        <row r="1089">
          <cell r="AA1089" t="str">
            <v>КШПП RS GAS из ст.09Г2С Ду 150 Ру25 (полнопроходной)  Н-1200, L-1500 c ВУТ</v>
          </cell>
          <cell r="AB1089" t="str">
            <v>411500252MVA5H120</v>
          </cell>
          <cell r="AC1089">
            <v>75907</v>
          </cell>
        </row>
        <row r="1090">
          <cell r="AA1090" t="str">
            <v>КШПП RS GAS из ст.09Г2С Ду 150 Ру25 (полнопроходной)  Н-1430, L-1500 c ВУТ</v>
          </cell>
          <cell r="AB1090" t="str">
            <v>411500252MVA5H143</v>
          </cell>
          <cell r="AC1090">
            <v>78154</v>
          </cell>
        </row>
        <row r="1091">
          <cell r="AA1091" t="str">
            <v>КШПП RS GAS из ст.09Г2С Ду 150 Ру25 (полнопроходной)  Н-1500, L-1500 c ВУТ, Патрубки ПЭ100 SDR 11</v>
          </cell>
          <cell r="AB1091" t="str">
            <v>481500252MVA6H150</v>
          </cell>
          <cell r="AC1091">
            <v>43660</v>
          </cell>
        </row>
        <row r="1092">
          <cell r="AA1092" t="str">
            <v>КШПП RS GAS из ст.09Г2С Ду 150 Ру25 (полнопроходной)  Н-1600, L-1500 c ВУТ</v>
          </cell>
          <cell r="AB1092" t="str">
            <v>411500252MVA5H160</v>
          </cell>
          <cell r="AC1092">
            <v>77425</v>
          </cell>
        </row>
        <row r="1093">
          <cell r="AA1093" t="str">
            <v>КШПП RS GAS из ст.09Г2С Ду 150 Ру25 (полнопроходной)  Н-1600, L-1750 c ВУТ, Патрубки ПЭ100 SDR 11</v>
          </cell>
          <cell r="AB1093" t="str">
            <v>481500252MVA6H160</v>
          </cell>
          <cell r="AC1093">
            <v>84817</v>
          </cell>
        </row>
        <row r="1094">
          <cell r="AA1094" t="str">
            <v>КШПП RS GAS из ст.09Г2С Ду 150 Ру25 (полнопроходной)  Н-2000, L-1500 c ВУТ</v>
          </cell>
          <cell r="AB1094" t="str">
            <v>411500252MVA5H200</v>
          </cell>
          <cell r="AC1094">
            <v>77425</v>
          </cell>
        </row>
        <row r="1095">
          <cell r="AA1095" t="str">
            <v>КШПП RS GAS из ст.09Г2С Ду 150 Ру25 (полнопроходной)  Н-2200, L-1500 c ВУТ</v>
          </cell>
          <cell r="AB1095" t="str">
            <v>411500252MVA5H220</v>
          </cell>
          <cell r="AC1095">
            <v>78973</v>
          </cell>
        </row>
        <row r="1096">
          <cell r="AA1096" t="str">
            <v>КШПП RS GAS из ст.09Г2С Ду 150 Ру25 (полнопроходной)  Н-2300, L-1500 c ВУТ</v>
          </cell>
          <cell r="AB1096" t="str">
            <v>411500252MVA5H230</v>
          </cell>
          <cell r="AC1096">
            <v>78973</v>
          </cell>
        </row>
        <row r="1097">
          <cell r="AA1097" t="str">
            <v>КШПП RS GAS из ст.09Г2С Ду 150 Ру25 (полнопроходной)  Н-2500, L-1500 c ВУТ</v>
          </cell>
          <cell r="AB1097" t="str">
            <v>411500252MVA5H250</v>
          </cell>
          <cell r="AC1097">
            <v>86190</v>
          </cell>
        </row>
        <row r="1098">
          <cell r="AA1098" t="str">
            <v>КШПП RS GAS из ст.09Г2С Ду 150 Ру25 (полнопроходной)  Н-700, L-1500 c ВУТ</v>
          </cell>
          <cell r="AB1098" t="str">
            <v>411500252MVA5H070</v>
          </cell>
          <cell r="AC1098">
            <v>74418</v>
          </cell>
        </row>
        <row r="1099">
          <cell r="AA1099" t="str">
            <v>КШПП RS GAS из ст.09Г2С Ду 150 Ру25 (полнопроходной)  Н-800, L-1750 c ВУТ, Патрубки ПЭ100 SDR 11</v>
          </cell>
          <cell r="AB1099" t="str">
            <v>481500252MVA6H080</v>
          </cell>
          <cell r="AC1099">
            <v>79520</v>
          </cell>
        </row>
        <row r="1100">
          <cell r="AA1100" t="str">
            <v>КШПП RS GAS из ст.09Г2С Ду 200 Ру25 (полнопроходной)</v>
          </cell>
          <cell r="AB1100" t="str">
            <v>412000252MVA00000</v>
          </cell>
          <cell r="AC1100">
            <v>54670</v>
          </cell>
        </row>
        <row r="1101">
          <cell r="AA1101" t="str">
            <v>КШПП RS GAS из ст.09Г2С Ду 200 Ру25 (полнопроходной)  Н-1000, L-1500 c ВУТ</v>
          </cell>
          <cell r="AB1101" t="str">
            <v>412000252MVA5H100</v>
          </cell>
          <cell r="AC1101">
            <v>175683</v>
          </cell>
        </row>
        <row r="1102">
          <cell r="AA1102" t="str">
            <v>КШПП RS GAS из ст.09Г2С Ду 200 Ру25 (полнопроходной)  Н-1100, L-1500 c ВУТ</v>
          </cell>
          <cell r="AB1102" t="str">
            <v>412000252MVA5H110</v>
          </cell>
          <cell r="AC1102">
            <v>182710</v>
          </cell>
        </row>
        <row r="1103">
          <cell r="AA1103" t="str">
            <v>КШПП RS GAS из ст.09Г2С Ду 200 Ру25 (полнопроходной)  Н-1300, L-1500 c ВУТ</v>
          </cell>
          <cell r="AB1103" t="str">
            <v>412000252MVA5H130</v>
          </cell>
          <cell r="AC1103">
            <v>182710</v>
          </cell>
        </row>
        <row r="1104">
          <cell r="AA1104" t="str">
            <v>КШПП RS GAS из ст.09Г2С Ду 200 Ру25 (полнопроходной)  Н-1500, L-1500 c ВУТ</v>
          </cell>
          <cell r="AB1104" t="str">
            <v>412000252MVA5H150</v>
          </cell>
          <cell r="AC1104">
            <v>182710</v>
          </cell>
        </row>
        <row r="1105">
          <cell r="AA1105" t="str">
            <v>КШПП RS GAS из ст.09Г2С Ду 200 Ру25 (полнопроходной)  Н-1600, L-1500 c ВУТ</v>
          </cell>
          <cell r="AB1105" t="str">
            <v>412000252MVA5H160</v>
          </cell>
          <cell r="AC1105">
            <v>186365</v>
          </cell>
        </row>
        <row r="1106">
          <cell r="AA1106" t="str">
            <v>КШПП RS GAS из ст.09Г2С Ду 200 Ру25 (полнопроходной)  Н-1700, L-1500 c ВУТ</v>
          </cell>
          <cell r="AB1106" t="str">
            <v>412000252MVA5H170</v>
          </cell>
          <cell r="AC1106">
            <v>184538</v>
          </cell>
        </row>
        <row r="1107">
          <cell r="AA1107" t="str">
            <v>КШПП RS GAS из ст.09Г2С Ду 200 Ру25 (полнопроходной)  Н-2200, L-2250 c ВУТ, Патрубки ПЭ100 SDR 11</v>
          </cell>
          <cell r="AB1107" t="str">
            <v>482000252MVA6H220</v>
          </cell>
          <cell r="AC1107">
            <v>203842</v>
          </cell>
        </row>
        <row r="1108">
          <cell r="AA1108" t="str">
            <v>КШПП RS GAS из ст.09Г2С Ду 250 Ру16 (полнопроходной)</v>
          </cell>
          <cell r="AB1108" t="str">
            <v>412500162MVA00000</v>
          </cell>
          <cell r="AC1108">
            <v>241351</v>
          </cell>
        </row>
        <row r="1109">
          <cell r="AA1109" t="str">
            <v>КШПП RS GAS из ст.09Г2С Ду 250 Ру16 (полнопроходной)  Н-1150, L-1500 c ВУТ</v>
          </cell>
          <cell r="AB1109" t="str">
            <v>412500162MVA5H115</v>
          </cell>
          <cell r="AC1109">
            <v>420024</v>
          </cell>
        </row>
        <row r="1110">
          <cell r="AA1110" t="str">
            <v>КШПП RS GAS из ст.09Г2С Ду 250 Ру16 (полнопроходной)  Н-1700, L-1500 c ВУТ</v>
          </cell>
          <cell r="AB1110" t="str">
            <v>412500162MVA5H170</v>
          </cell>
          <cell r="AC1110">
            <v>428424</v>
          </cell>
        </row>
        <row r="1111">
          <cell r="AA1111" t="str">
            <v>КШПП RS GAS из ст.09Г2С Ду 250 Ру16 (полнопроходной)  Н-2000, L-1500 c ВУТ</v>
          </cell>
          <cell r="AB1111" t="str">
            <v>412500162MVA5H200</v>
          </cell>
          <cell r="AC1111">
            <v>428424</v>
          </cell>
        </row>
        <row r="1112">
          <cell r="AA1112" t="str">
            <v>КШПП RS GAS из ст.09Г2С Ду 250 Ру25 (полнопроходной)</v>
          </cell>
          <cell r="AB1112" t="str">
            <v>412500252MVA00000</v>
          </cell>
          <cell r="AC1112">
            <v>266813</v>
          </cell>
        </row>
        <row r="1113">
          <cell r="AA1113" t="str">
            <v>КШПП RS GAS из ст.09Г2С Ду 300 Ру16 (полнопроходной)</v>
          </cell>
          <cell r="AB1113" t="str">
            <v>413000162MVA00000</v>
          </cell>
          <cell r="AC1113">
            <v>425696</v>
          </cell>
        </row>
        <row r="1114">
          <cell r="AA1114" t="str">
            <v>КШПП RS GAS из ст.09Г2С Ду 300 Ру25 (полнопроходной)</v>
          </cell>
          <cell r="AB1114" t="str">
            <v>413000252MVA00000</v>
          </cell>
          <cell r="AC1114">
            <v>468266</v>
          </cell>
        </row>
        <row r="1115">
          <cell r="AA1115" t="str">
            <v>КШПП RS GAS из ст.09Г2С Ду 400 Ру16 (полнопроходной)</v>
          </cell>
          <cell r="AB1115" t="str">
            <v>414000162MVA00000</v>
          </cell>
          <cell r="AC1115">
            <v>798911</v>
          </cell>
        </row>
        <row r="1116">
          <cell r="AA1116" t="str">
            <v>КШПП RS GAS из ст.09Г2С Ду 400 Ру25 (полнопроходной)</v>
          </cell>
          <cell r="AB1116" t="str">
            <v>414000252MVA00000</v>
          </cell>
          <cell r="AC1116">
            <v>878799</v>
          </cell>
        </row>
        <row r="1117">
          <cell r="AA1117" t="str">
            <v>КШПП RS GAS из ст.09Г2С Ду100 Ру25 H-2100, L-1500 в изоляции Карбофлекс</v>
          </cell>
          <cell r="AB1117" t="str">
            <v>411000252MVA5H200</v>
          </cell>
          <cell r="AC1117">
            <v>43378</v>
          </cell>
        </row>
        <row r="1118">
          <cell r="AA1118" t="str">
            <v>КШПП RS GAS из ст.09Г2С Ду250 Ру16 H-1800, L-1500 в изоляции Карбофлекс</v>
          </cell>
          <cell r="AB1118" t="str">
            <v>412500162MVA5H180</v>
          </cell>
          <cell r="AC1118">
            <v>428424</v>
          </cell>
        </row>
        <row r="1119">
          <cell r="AA1119" t="str">
            <v>КШПП RS из ст.09Г2С Ду100 Ру25 H-1000, L-1500</v>
          </cell>
          <cell r="AB1119" t="str">
            <v>311000252MVA4H100</v>
          </cell>
          <cell r="AC1119">
            <v>19030</v>
          </cell>
        </row>
        <row r="1120">
          <cell r="AA1120" t="str">
            <v>КШПП RS из ст.09Г2С Ду100 Ру25 H-1200, L-1500 в изоляции Карбофлекс</v>
          </cell>
          <cell r="AB1120" t="str">
            <v>311000252MVA5H120</v>
          </cell>
          <cell r="AC1120">
            <v>41710</v>
          </cell>
        </row>
        <row r="1121">
          <cell r="AA1121" t="str">
            <v>КШПП RS из ст.09Г2С Ду100 Ру25 H-500, L-1500</v>
          </cell>
          <cell r="AB1121" t="str">
            <v>311000252MVA4H050</v>
          </cell>
          <cell r="AC1121">
            <v>19243</v>
          </cell>
        </row>
        <row r="1122">
          <cell r="AA1122" t="str">
            <v>КШПП RS из ст.09Г2С Ду100 Ру25 H-600, L-1500</v>
          </cell>
          <cell r="AB1122" t="str">
            <v>311000252MVA4H060</v>
          </cell>
          <cell r="AC1122">
            <v>19243</v>
          </cell>
        </row>
        <row r="1123">
          <cell r="AA1123" t="str">
            <v>КШПП RS из ст.09Г2С Ду100 Ру25 H-600, L-1500 в изоляции Карбофлекс</v>
          </cell>
          <cell r="AB1123" t="str">
            <v>311000252MVA5H060</v>
          </cell>
          <cell r="AC1123">
            <v>26070</v>
          </cell>
        </row>
        <row r="1124">
          <cell r="AA1124" t="str">
            <v>КШПП RS из ст.09Г2С Ду150 Ру25 H-880, L-1500</v>
          </cell>
          <cell r="AB1124" t="str">
            <v>311500252MVA4H088</v>
          </cell>
          <cell r="AC1124">
            <v>74418</v>
          </cell>
        </row>
        <row r="1125">
          <cell r="AA1125" t="str">
            <v>КШПП RS из ст.09Г2С Ду200 Ру25 H-1000, L-1500</v>
          </cell>
          <cell r="AB1125" t="str">
            <v>312000252MVA4H100</v>
          </cell>
          <cell r="AC1125">
            <v>75125</v>
          </cell>
        </row>
        <row r="1126">
          <cell r="AA1126" t="str">
            <v>КШПП RS из ст.09Г2С Ду200 Ру25 H-1200, L-1500</v>
          </cell>
          <cell r="AB1126" t="str">
            <v>312000252MVA4H120</v>
          </cell>
          <cell r="AC1126">
            <v>92010</v>
          </cell>
        </row>
        <row r="1127">
          <cell r="AA1127" t="str">
            <v>КШПП RSGAS из 09Г2С Ду100 Ру25 (полнопроходной) H-1000, L-1500 с ВУТ Карбофлекс, ПатрубкиПЭ100 SDR11</v>
          </cell>
          <cell r="AB1127" t="str">
            <v>481000252MVA6H100</v>
          </cell>
          <cell r="AC1127">
            <v>42060</v>
          </cell>
        </row>
        <row r="1128">
          <cell r="AA1128" t="str">
            <v>КШПП RSGAS из 09Г2С Ду100 Ру25 (полнопроходной) H-1200, L-1500 с ВУТ Карбофлекс, ПатрубкиПЭ100 SDR11</v>
          </cell>
          <cell r="AB1128" t="str">
            <v>481000252MVA6H120</v>
          </cell>
          <cell r="AC1128">
            <v>43710</v>
          </cell>
        </row>
        <row r="1129">
          <cell r="AA1129" t="str">
            <v>КШПП RSGAS из 09Г2С Ду100 Ру25 (полнопроходной) H-1300, L-1500 с ВУТ Карбофлекс, ПатрубкиПЭ100 SDR11</v>
          </cell>
          <cell r="AB1129" t="str">
            <v>481000252MVA6H130</v>
          </cell>
          <cell r="AC1129">
            <v>44000</v>
          </cell>
        </row>
        <row r="1130">
          <cell r="AA1130" t="str">
            <v>КШПП RSGAS из 09Г2С Ду100 Ру25 (полнопроходной) H-1600, L-1500 с ВУТ Карбофлекс, ПатрубкиПЭ100 SDR11</v>
          </cell>
          <cell r="AB1130" t="str">
            <v>481000252MVA6H160</v>
          </cell>
          <cell r="AC1130">
            <v>45328</v>
          </cell>
        </row>
        <row r="1131">
          <cell r="AA1131" t="str">
            <v>КШПП RSGAS из 09Г2С Ду150 Ру25 (полнопроходной) H-1200, L-1750 с ВУТ Карбофлекс, ПатрубкиПЭ100 SDR11</v>
          </cell>
          <cell r="AB1131" t="str">
            <v>481500252MVA6H120</v>
          </cell>
          <cell r="AC1131">
            <v>81410</v>
          </cell>
        </row>
        <row r="1132">
          <cell r="AA1132" t="str">
            <v>КШПП RSGAS из 09Г2С Ду50 Ру40 (полнопроходной) H-1000, L-1370 с ВУТ Карбофлекс, ПатрубкиПЭ100 SDR11</v>
          </cell>
          <cell r="AB1132" t="str">
            <v>480500402MVA6H100</v>
          </cell>
          <cell r="AC1132">
            <v>27650</v>
          </cell>
        </row>
        <row r="1133">
          <cell r="AA1133" t="str">
            <v>КШПП RSGAS из 09Г2С Ду50 Ру40 (полнопроходной) H-1200, L-1370 с ВУТ Карбофлекс, ПатрубкиПЭ100 SDR11</v>
          </cell>
          <cell r="AB1133" t="str">
            <v>480500402MVA6H120</v>
          </cell>
          <cell r="AC1133">
            <v>28800</v>
          </cell>
        </row>
        <row r="1134">
          <cell r="AA1134" t="str">
            <v>КШПП RSGAS из 09Г2С Ду50 Ру40 (полнопроходной) H-1300, L-1500 с ВУТ Карбофлекс, ПатрубкиПЭ100 SDR11</v>
          </cell>
          <cell r="AB1134" t="str">
            <v>480500402MVA6H130</v>
          </cell>
          <cell r="AC1134">
            <v>28800</v>
          </cell>
        </row>
        <row r="1135">
          <cell r="AA1135" t="str">
            <v>КШПП RSGAS из 09Г2С Ду80 Ру25 (полнопроходной) H-1600, L-1500 с ВУТ Карбофлекс, ПатрубкиПЭ100 SDR11</v>
          </cell>
          <cell r="AB1135" t="str">
            <v>480800252MVA6H160</v>
          </cell>
          <cell r="AC1135">
            <v>42632</v>
          </cell>
        </row>
        <row r="1136">
          <cell r="AA1136" t="str">
            <v xml:space="preserve">КШПП TWIN из ст09Г2C Ду80 Ру25 H-700, L-1500 (кшк 32-1шт) </v>
          </cell>
          <cell r="AB1136" t="str">
            <v>110800252MVA2H070</v>
          </cell>
          <cell r="AC1136">
            <v>16300</v>
          </cell>
        </row>
        <row r="1137">
          <cell r="AA1137" t="str">
            <v>КШПП из ст20 Ду 100 Ру 25 (полнопроходной) H-1000, L-1500 с ВУТ Карбофлекс</v>
          </cell>
          <cell r="AB1137" t="str">
            <v>111000251MVA5Т100</v>
          </cell>
          <cell r="AC1137">
            <v>21733</v>
          </cell>
        </row>
        <row r="1138">
          <cell r="AA1138" t="str">
            <v>КШПП из ст20 Ду 100 Ру 25 (полнопроходной) H-1500, L-1500 с ВУТ Карбофлекс</v>
          </cell>
          <cell r="AB1138" t="str">
            <v>111000251MVA5Т150</v>
          </cell>
          <cell r="AC1138">
            <v>22603</v>
          </cell>
        </row>
        <row r="1139">
          <cell r="AA1139" t="str">
            <v>КШПП из ст20 Ду 100 Ру 25 (полнопроходной) H-2000, L-1500 с ВУТ Карбофлекс</v>
          </cell>
          <cell r="AB1139" t="str">
            <v>111000251MVA5Т200</v>
          </cell>
          <cell r="AC1139">
            <v>23506</v>
          </cell>
        </row>
        <row r="1140">
          <cell r="AA1140" t="str">
            <v>КШПП из ст20 Ду 100 Ру 25 (полнопроходной) H-2500, L-1500 с ВУТ Карбофлекс</v>
          </cell>
          <cell r="AB1140" t="str">
            <v>111000251MVA5Т250</v>
          </cell>
          <cell r="AC1140">
            <v>24447</v>
          </cell>
        </row>
        <row r="1141">
          <cell r="AA1141" t="str">
            <v>КШПП из ст20 Ду 100 Ру 25 (полнопроходной) H-3000, L-1500 с ВУТ Карбофлекс</v>
          </cell>
          <cell r="AB1141" t="str">
            <v>111000251MVA5Т300</v>
          </cell>
          <cell r="AC1141">
            <v>25425</v>
          </cell>
        </row>
        <row r="1142">
          <cell r="AA1142" t="str">
            <v>КШПП из ст20 Ду 125 Ру 25 (полнопроходной) H-1000, L-1500 с ВУТ Карбофлекс</v>
          </cell>
          <cell r="AB1142" t="str">
            <v>111250251MVA5Т100</v>
          </cell>
          <cell r="AC1142">
            <v>29399</v>
          </cell>
        </row>
        <row r="1143">
          <cell r="AA1143" t="str">
            <v>КШПП из ст20 Ду 125 Ру 25 (полнопроходной) H-1500, L-1500 с ВУТ Карбофлекс</v>
          </cell>
          <cell r="AB1143" t="str">
            <v>111250251MVA5Т150</v>
          </cell>
          <cell r="AC1143">
            <v>29986</v>
          </cell>
        </row>
        <row r="1144">
          <cell r="AA1144" t="str">
            <v>КШПП из ст20 Ду 125 Ру 25 (полнопроходной) H-2000, L-1500 с ВУТ Карбофлекс</v>
          </cell>
          <cell r="AB1144" t="str">
            <v>111250251MVA5Т200</v>
          </cell>
          <cell r="AC1144">
            <v>30587</v>
          </cell>
        </row>
        <row r="1145">
          <cell r="AA1145" t="str">
            <v>КШПП из ст20 Ду 125 Ру 25 (полнопроходной) H-2500, L-1500 с ВУТ Карбофлекс</v>
          </cell>
          <cell r="AB1145" t="str">
            <v>111250251MVA5Т250</v>
          </cell>
          <cell r="AC1145">
            <v>31198</v>
          </cell>
        </row>
        <row r="1146">
          <cell r="AA1146" t="str">
            <v>КШПП из ст20 Ду 125 Ру 25 (полнопроходной) H-3000, L-1500 с ВУТ Карбофлекс</v>
          </cell>
          <cell r="AB1146" t="str">
            <v>111250251MVA5Т300</v>
          </cell>
          <cell r="AC1146">
            <v>31823</v>
          </cell>
        </row>
        <row r="1147">
          <cell r="AA1147" t="str">
            <v>КШПП из ст20 Ду 150 Ру 25 (полнопроходной) H-1000, L-1500 с ВУТ Карбофлекс</v>
          </cell>
          <cell r="AB1147" t="str">
            <v>111500251MVA5Т100</v>
          </cell>
          <cell r="AC1147">
            <v>40327</v>
          </cell>
        </row>
        <row r="1148">
          <cell r="AA1148" t="str">
            <v>КШПП из ст20 Ду 150 Ру 25 (полнопроходной) H-1500, L-1500 с ВУТ Карбофлекс</v>
          </cell>
          <cell r="AB1148" t="str">
            <v>111500251MVA5Т150</v>
          </cell>
          <cell r="AC1148">
            <v>41134</v>
          </cell>
        </row>
        <row r="1149">
          <cell r="AA1149" t="str">
            <v>КШПП из ст20 Ду 150 Ру 25 (полнопроходной) H-2000, L-1500 с ВУТ Карбофлекс</v>
          </cell>
          <cell r="AB1149" t="str">
            <v>111500251MVA5Т200</v>
          </cell>
          <cell r="AC1149">
            <v>41957</v>
          </cell>
        </row>
        <row r="1150">
          <cell r="AA1150" t="str">
            <v>КШПП из ст20 Ду 150 Ру 25 (полнопроходной) H-2500, L-1500 с ВУТ Карбофлекс</v>
          </cell>
          <cell r="AB1150" t="str">
            <v>111500251MVA5Т250</v>
          </cell>
          <cell r="AC1150">
            <v>42795</v>
          </cell>
        </row>
        <row r="1151">
          <cell r="AA1151" t="str">
            <v>КШПП из ст20 Ду 150 Ру 25 (полнопроходной) H-3000, L-1500 с ВУТ Карбофлекс</v>
          </cell>
          <cell r="AB1151" t="str">
            <v>111500251MVA5Т300</v>
          </cell>
          <cell r="AC1151">
            <v>43652</v>
          </cell>
        </row>
        <row r="1152">
          <cell r="AA1152" t="str">
            <v>КШПП из ст20 Ду 200/200 Ру 25 (полнопроходной) H-1000, L-1500 с ВУТ Карбофлекс</v>
          </cell>
          <cell r="AB1152" t="str">
            <v>112000251MVA5Т100</v>
          </cell>
          <cell r="AC1152">
            <v>95203</v>
          </cell>
        </row>
        <row r="1153">
          <cell r="AA1153" t="str">
            <v>КШПП из ст20 Ду 200/200 Ру 25 (полнопроходной) H-1500, L-1500 с ВУТ Карбофлекс</v>
          </cell>
          <cell r="AB1153" t="str">
            <v>112000251MVA5Т150</v>
          </cell>
          <cell r="AC1153">
            <v>99011</v>
          </cell>
        </row>
        <row r="1154">
          <cell r="AA1154" t="str">
            <v>КШПП из ст20 Ду 200/200 Ру 25 (полнопроходной) H-2000, L-1500 с ВУТ Карбофлекс</v>
          </cell>
          <cell r="AB1154" t="str">
            <v>112000251MVA5Т200</v>
          </cell>
          <cell r="AC1154">
            <v>100991</v>
          </cell>
        </row>
        <row r="1155">
          <cell r="AA1155" t="str">
            <v>КШПП из ст20 Ду 200/200 Ру 25 (полнопроходной) H-2500, L-1500 с ВУТ Карбофлекс</v>
          </cell>
          <cell r="AB1155" t="str">
            <v>112000251MVA5Т250</v>
          </cell>
          <cell r="AC1155">
            <v>103011</v>
          </cell>
        </row>
        <row r="1156">
          <cell r="AA1156" t="str">
            <v>КШПП из ст20 Ду 200/200 Ру 25 (полнопроходной) H-3000, L-1500 с ВУТ Карбофлекс</v>
          </cell>
          <cell r="AB1156" t="str">
            <v>112000251MVA5Т300</v>
          </cell>
          <cell r="AC1156">
            <v>105071</v>
          </cell>
        </row>
        <row r="1157">
          <cell r="AA1157" t="str">
            <v>КШПП из ст20 Ду 250 Ру 16 (полнопроходной) H-1000, L-1500 с ВУТ Карбофлекс</v>
          </cell>
          <cell r="AB1157" t="str">
            <v>112500161MVA5Т100</v>
          </cell>
          <cell r="AC1157">
            <v>218831</v>
          </cell>
        </row>
        <row r="1158">
          <cell r="AA1158" t="str">
            <v>КШПП из ст20 Ду 250 Ру 16 (полнопроходной) H-1500, L-1500 с ВУТ Карбофлекс</v>
          </cell>
          <cell r="AB1158" t="str">
            <v>112500161MVA5Т150</v>
          </cell>
          <cell r="AC1158">
            <v>223209</v>
          </cell>
        </row>
        <row r="1159">
          <cell r="AA1159" t="str">
            <v>КШПП из ст20 Ду 250 Ру 16 (полнопроходной) H-2000, L-1500 с ВУТ Карбофлекс</v>
          </cell>
          <cell r="AB1159" t="str">
            <v>112500161MVA5Т200</v>
          </cell>
          <cell r="AC1159">
            <v>227672</v>
          </cell>
        </row>
        <row r="1160">
          <cell r="AA1160" t="str">
            <v>КШПП из ст20 Ду 250 Ру 16 (полнопроходной) H-2500, L-1500 с ВУТ Карбофлекс</v>
          </cell>
          <cell r="AB1160" t="str">
            <v>112500161MVA5Т250</v>
          </cell>
          <cell r="AC1160">
            <v>232226</v>
          </cell>
        </row>
        <row r="1161">
          <cell r="AA1161" t="str">
            <v>КШПП из ст20 Ду 250 Ру 16 (полнопроходной) H-3000, L-1500 с ВУТ Карбофлекс</v>
          </cell>
          <cell r="AB1161" t="str">
            <v>112500161MVA5Т300</v>
          </cell>
          <cell r="AC1161">
            <v>236871</v>
          </cell>
        </row>
        <row r="1162">
          <cell r="AA1162" t="str">
            <v>КШПП из ст20 Ду100 Ру25 (полнопроходной) H-1400, L-1500 с ВУТ Карбофлекс</v>
          </cell>
          <cell r="AB1162" t="str">
            <v>111000251MVA5H140</v>
          </cell>
          <cell r="AC1162">
            <v>26282</v>
          </cell>
        </row>
        <row r="1163">
          <cell r="AA1163" t="str">
            <v>КШПП из ст20 Ду80 Ру25 (полнопроходной) H-1600, L-1500 с ВУТ Карбофлекс, Патрубки ПЭ100 SDR 11</v>
          </cell>
          <cell r="AB1163" t="str">
            <v>180800251MVA6H160</v>
          </cell>
          <cell r="AC1163">
            <v>24530</v>
          </cell>
        </row>
        <row r="1164">
          <cell r="AA1164" t="str">
            <v>КШПП.А  GAS из ст20 Ду125 Ру25 (полнопроходной) антивандальный</v>
          </cell>
          <cell r="AB1164" t="str">
            <v>211250251VVA0A000</v>
          </cell>
          <cell r="AC1164">
            <v>16520</v>
          </cell>
        </row>
        <row r="1165">
          <cell r="AA1165" t="str">
            <v>КШПП.А  GAS из ст20 Ду15 Ру40 (полнопроходной) антивандальный</v>
          </cell>
          <cell r="AB1165" t="str">
            <v>210150401VVA0A000</v>
          </cell>
          <cell r="AC1165">
            <v>1813</v>
          </cell>
        </row>
        <row r="1166">
          <cell r="AA1166" t="str">
            <v>КШПП.А  GAS из ст20 Ду20 Ру40 (полнопроходной) антивандальный</v>
          </cell>
          <cell r="AB1166" t="str">
            <v>210200401VVA0A000</v>
          </cell>
          <cell r="AC1166">
            <v>1813</v>
          </cell>
        </row>
        <row r="1167">
          <cell r="AA1167" t="str">
            <v>КШПП.А  GAS из ст20 Ду25 Ру40 (полнопроходной) антивандальный</v>
          </cell>
          <cell r="AB1167" t="str">
            <v>210250401VVA0A000</v>
          </cell>
          <cell r="AC1167">
            <v>1919</v>
          </cell>
        </row>
        <row r="1168">
          <cell r="AA1168" t="str">
            <v>КШПП.А  GAS из ст20 Ду65 Ру25 (полнопроходной) антивандальный</v>
          </cell>
          <cell r="AB1168" t="str">
            <v>210650251VVA0A000</v>
          </cell>
          <cell r="AC1168">
            <v>4770</v>
          </cell>
        </row>
        <row r="1169">
          <cell r="AA1169" t="str">
            <v>КШПП.А  GAS из ст20 Ду80 Ру25 (полнопроходной) антивандальный</v>
          </cell>
          <cell r="AB1169" t="str">
            <v>210800251VVA0A000</v>
          </cell>
          <cell r="AC1169">
            <v>5904</v>
          </cell>
        </row>
        <row r="1170">
          <cell r="AA1170" t="str">
            <v>КШППGAS  TRIO из ст20 Ду50Ру40(полнопроходной) H-1000,L-1500 с ВУТ, Патрубок ПЭ100 SDR11</v>
          </cell>
          <cell r="AB1170" t="str">
            <v>280500401MVA3H100</v>
          </cell>
          <cell r="AC1170">
            <v>24420</v>
          </cell>
        </row>
        <row r="1171">
          <cell r="AA1171" t="str">
            <v>КШППGAS  TRIO из ст20 Ду80Ру25(полнопроходной) H-1000,L-1500 с ВУТ,Патрубок с одной сто-ы ПЭ100SDR11</v>
          </cell>
          <cell r="AB1171" t="str">
            <v>280800251MVA3H100</v>
          </cell>
          <cell r="AC1171">
            <v>34514</v>
          </cell>
        </row>
        <row r="1172">
          <cell r="AA1172" t="str">
            <v>КШППGAS TRIO из ст20 Ду100Ру25(полнопроходной) H-1000,L-1500 с ВУТ, Патрубок ПЭ100 SDR11</v>
          </cell>
          <cell r="AB1172" t="str">
            <v>281000251MVA3H100</v>
          </cell>
          <cell r="AC1172">
            <v>35755</v>
          </cell>
        </row>
        <row r="1173">
          <cell r="AA1173" t="str">
            <v>КШППGAS TRIO из ст20 Ду100Ру25(полнопроходной) H-1500,L-1270 с ВУТ, Патрубок ПЭ100 SDR11</v>
          </cell>
          <cell r="AB1173" t="str">
            <v>281000251MVA3H150</v>
          </cell>
          <cell r="AC1173">
            <v>40100</v>
          </cell>
        </row>
        <row r="1174">
          <cell r="Z1174" t="str">
            <v>КШ.П.П.Р.RS.015.40-02</v>
          </cell>
          <cell r="AA1174" t="str">
            <v>КШППP  RS  из ст.09Г2С Ду 15 Ру 40 (полнопроходной)</v>
          </cell>
          <cell r="AB1174" t="str">
            <v>310150402RVA00000</v>
          </cell>
          <cell r="AC1174">
            <v>2279</v>
          </cell>
        </row>
        <row r="1175">
          <cell r="Z1175" t="str">
            <v>КШ.П.П.Р.RS.020.40-02</v>
          </cell>
          <cell r="AA1175" t="str">
            <v>КШППP  RS  из ст.09Г2С Ду 20 Ру 40 (полнопроходной)</v>
          </cell>
          <cell r="AB1175" t="str">
            <v>310200402RVA00000</v>
          </cell>
          <cell r="AC1175">
            <v>2293</v>
          </cell>
        </row>
        <row r="1176">
          <cell r="Z1176" t="str">
            <v>КШ.П.П.Р.RS.025.40-02</v>
          </cell>
          <cell r="AA1176" t="str">
            <v>КШППP  RS  из ст.09Г2С Ду 25 Ру 40 (полнопроходной)</v>
          </cell>
          <cell r="AB1176" t="str">
            <v>310250402RVA00000</v>
          </cell>
          <cell r="AC1176">
            <v>2465</v>
          </cell>
        </row>
        <row r="1177">
          <cell r="Z1177" t="str">
            <v>КШ.П.П.Р.RS.032.40-02</v>
          </cell>
          <cell r="AA1177" t="str">
            <v>КШППP  RS  из ст.09Г2С Ду 32 Ру 40 (полнопроходной)</v>
          </cell>
          <cell r="AB1177" t="str">
            <v>310320402RVA00000</v>
          </cell>
          <cell r="AC1177">
            <v>3233</v>
          </cell>
        </row>
        <row r="1178">
          <cell r="Z1178" t="str">
            <v>КШ.П.П.Р.RS.040.40-02</v>
          </cell>
          <cell r="AA1178" t="str">
            <v>КШППP  RS  из ст.09Г2С Ду 40 Ру 40 (полнопроходной)</v>
          </cell>
          <cell r="AB1178" t="str">
            <v>310400402RVA00000</v>
          </cell>
          <cell r="AC1178">
            <v>3737</v>
          </cell>
        </row>
        <row r="1179">
          <cell r="Z1179" t="str">
            <v>КШ.П.П.Р.RS.050.40-02</v>
          </cell>
          <cell r="AA1179" t="str">
            <v>КШППP  RS  из ст.09Г2С Ду 50 Ру 40 (полнопроходной)</v>
          </cell>
          <cell r="AB1179" t="str">
            <v>310500402RVA00000</v>
          </cell>
          <cell r="AC1179">
            <v>4890</v>
          </cell>
        </row>
        <row r="1180">
          <cell r="Z1180" t="str">
            <v>КШ.П.П.Р.RS.065.25-02</v>
          </cell>
          <cell r="AA1180" t="str">
            <v>КШППP  RS  из ст.09Г2С Ду 65 Ру 25 (полнопроходной)</v>
          </cell>
          <cell r="AB1180" t="str">
            <v>310650252RVA00000</v>
          </cell>
          <cell r="AC1180">
            <v>6095</v>
          </cell>
        </row>
        <row r="1181">
          <cell r="Z1181" t="str">
            <v>КШ.П.П.Р.RS.080.25-02</v>
          </cell>
          <cell r="AA1181" t="str">
            <v>КШППP  RS  из ст.09Г2С Ду 80 Ру 25 (полнопроходной)</v>
          </cell>
          <cell r="AB1181" t="str">
            <v>310800252RVA00000</v>
          </cell>
          <cell r="AC1181">
            <v>6731</v>
          </cell>
        </row>
        <row r="1182">
          <cell r="AA1182" t="str">
            <v xml:space="preserve">КШППА 025.40 из ст.20 (полн.) </v>
          </cell>
          <cell r="AB1182" t="str">
            <v>110250401VVA0A000</v>
          </cell>
          <cell r="AC1182">
            <v>1120</v>
          </cell>
        </row>
        <row r="1183">
          <cell r="AA1183" t="str">
            <v xml:space="preserve">КШППА 050.40 из ст.20 (полн.) </v>
          </cell>
          <cell r="AB1183" t="str">
            <v>110500401VVA0A000</v>
          </cell>
          <cell r="AC1183">
            <v>2168</v>
          </cell>
        </row>
        <row r="1184">
          <cell r="AA1184" t="str">
            <v xml:space="preserve">КШППА GAS 032.40 из ст.20 (полн.) . </v>
          </cell>
          <cell r="AB1184" t="str">
            <v>210320401VVA0A000</v>
          </cell>
          <cell r="AC1184">
            <v>2624</v>
          </cell>
        </row>
        <row r="1185">
          <cell r="AA1185" t="str">
            <v xml:space="preserve">КШППА GAS 040.40 из ст.20 (полн.) . </v>
          </cell>
          <cell r="AB1185" t="str">
            <v>210400401VVA0A000</v>
          </cell>
          <cell r="AC1185">
            <v>2809</v>
          </cell>
        </row>
        <row r="1186">
          <cell r="AA1186" t="str">
            <v xml:space="preserve">КШППА GAS 050.40 из ст.20 (полн.) . </v>
          </cell>
          <cell r="AB1186" t="str">
            <v>210500401VVA0A000</v>
          </cell>
          <cell r="AC1186">
            <v>3858</v>
          </cell>
        </row>
        <row r="1187">
          <cell r="AA1187" t="str">
            <v xml:space="preserve">КШППА GAS 100.25 из ст.20 (полн.) . </v>
          </cell>
          <cell r="AB1187" t="str">
            <v>211000251VVA0A000</v>
          </cell>
          <cell r="AC1187">
            <v>12768</v>
          </cell>
        </row>
        <row r="1188">
          <cell r="AA1188" t="str">
            <v>КШППР  из ст.09Г2С Ду20 Ру40 (полнопроходной)</v>
          </cell>
          <cell r="AB1188" t="str">
            <v>110200402RVA00000</v>
          </cell>
          <cell r="AC1188">
            <v>1350</v>
          </cell>
        </row>
        <row r="1189">
          <cell r="AA1189" t="str">
            <v>КШППР  из ст.09Г2С Ду25 Ру40 (полнопроходной)</v>
          </cell>
          <cell r="AB1189" t="str">
            <v>110250402RVA00000</v>
          </cell>
          <cell r="AC1189">
            <v>1400</v>
          </cell>
        </row>
        <row r="1190">
          <cell r="AA1190" t="str">
            <v>КШППР  из ст.09Г2С Ду80 Ру25 (полнопроходной)</v>
          </cell>
          <cell r="AB1190" t="str">
            <v>110800252RVA00000</v>
          </cell>
          <cell r="AC1190">
            <v>3875</v>
          </cell>
        </row>
        <row r="1191">
          <cell r="AA1191" t="str">
            <v>КШППР  из ст09Г2С Ду100 Ру25 (полнопроходной)</v>
          </cell>
          <cell r="AB1191" t="str">
            <v>111000252RVA00000</v>
          </cell>
          <cell r="AC1191">
            <v>8250</v>
          </cell>
        </row>
        <row r="1192">
          <cell r="AA1192" t="str">
            <v>КШППР  из ст09Г2С Ду125 Ру25 (полнопроходной)</v>
          </cell>
          <cell r="AB1192" t="str">
            <v>111250252RVA00000</v>
          </cell>
          <cell r="AC1192">
            <v>9563</v>
          </cell>
        </row>
        <row r="1193">
          <cell r="AA1193" t="str">
            <v>КШППР  из ст09Г2С Ду150 Ру25 (полнопроходной)</v>
          </cell>
          <cell r="AB1193" t="str">
            <v>111500252RVA00000</v>
          </cell>
          <cell r="AC1193">
            <v>19750</v>
          </cell>
        </row>
        <row r="1194">
          <cell r="AA1194" t="str">
            <v>КШППР  из ст09Г2С Ду200 Ру25 (полнопроходной)</v>
          </cell>
          <cell r="AB1194" t="str">
            <v>112000252RVA00000</v>
          </cell>
          <cell r="AC1194">
            <v>37375</v>
          </cell>
        </row>
        <row r="1195">
          <cell r="AA1195" t="str">
            <v>КШППР  из ст09Г2С Ду500 Ру25 (полнопроходной)</v>
          </cell>
          <cell r="AB1195" t="str">
            <v>115000252RVA0000</v>
          </cell>
          <cell r="AC1195">
            <v>855000</v>
          </cell>
        </row>
        <row r="1196">
          <cell r="Z1196" t="str">
            <v>КШ.П.П.Р.025.40-03</v>
          </cell>
          <cell r="AA1196" t="str">
            <v>КШППР  из ст12Х18Н10Т Ду25 Ру40 (полнопроходной)</v>
          </cell>
          <cell r="AB1196" t="str">
            <v>110250403RVA00000</v>
          </cell>
          <cell r="AC1196">
            <v>4674</v>
          </cell>
        </row>
        <row r="1197">
          <cell r="Z1197" t="str">
            <v>КШ.П.П.Р.032.40-03</v>
          </cell>
          <cell r="AA1197" t="str">
            <v>КШППР  из ст12Х18Н10Т Ду32 Ру40 (полнопроходной)</v>
          </cell>
          <cell r="AB1197" t="str">
            <v>110320403RVA00000</v>
          </cell>
          <cell r="AC1197">
            <v>5335</v>
          </cell>
        </row>
        <row r="1198">
          <cell r="Z1198" t="str">
            <v>КШ.П.П.Р.040.40-03</v>
          </cell>
          <cell r="AA1198" t="str">
            <v>КШППР  из ст12Х18Н10Т Ду40 Ру40 (полнопроходной)</v>
          </cell>
          <cell r="AB1198" t="str">
            <v>110400403RVA00000</v>
          </cell>
          <cell r="AC1198">
            <v>7003</v>
          </cell>
        </row>
        <row r="1199">
          <cell r="Z1199" t="str">
            <v>КШ.П.П.Р.065.25-03</v>
          </cell>
          <cell r="AA1199" t="str">
            <v>КШППР  из ст12Х18Н10Т Ду65 Ру25 (полнопроходной)</v>
          </cell>
          <cell r="AB1199" t="str">
            <v>110650253RVA00000</v>
          </cell>
          <cell r="AC1199">
            <v>11359</v>
          </cell>
        </row>
        <row r="1200">
          <cell r="AA1200" t="str">
            <v>КШППР 015.40 из ст. 09Г2С (полн.) . , под редуктор</v>
          </cell>
          <cell r="AB1200" t="str">
            <v>110150402RVA00000</v>
          </cell>
          <cell r="AC1200">
            <v>1313</v>
          </cell>
        </row>
        <row r="1201">
          <cell r="Z1201" t="str">
            <v>КШ.П.П.Р.015.40-01</v>
          </cell>
          <cell r="AA1201" t="str">
            <v>КШППР 015.40 из ст.20 (полн.) . , под редуктор</v>
          </cell>
          <cell r="AB1201" t="str">
            <v>110150401RVA00000</v>
          </cell>
          <cell r="AC1201">
            <v>1159</v>
          </cell>
        </row>
        <row r="1202">
          <cell r="Z1202" t="str">
            <v>КШ.П.П.Р.020.40-01</v>
          </cell>
          <cell r="AA1202" t="str">
            <v>КШППР 020.40 из ст.20 (полн.) . , под редуктор</v>
          </cell>
          <cell r="AB1202" t="str">
            <v>110200401RVA00000</v>
          </cell>
          <cell r="AC1202">
            <v>1159</v>
          </cell>
        </row>
        <row r="1203">
          <cell r="Z1203" t="str">
            <v>КШ.П.П.Р.025.40-01</v>
          </cell>
          <cell r="AA1203" t="str">
            <v>КШППР 025.40 из ст.20 (полн.) . , под редуктор</v>
          </cell>
          <cell r="AB1203" t="str">
            <v>110250401RVA00000</v>
          </cell>
          <cell r="AC1203">
            <v>1231</v>
          </cell>
        </row>
        <row r="1204">
          <cell r="AA1204" t="str">
            <v>КШППР 032.40 из 09Г2С (полн.) . , под редуктор</v>
          </cell>
          <cell r="AB1204" t="str">
            <v>110320402RVA00000</v>
          </cell>
          <cell r="AC1204">
            <v>1813</v>
          </cell>
        </row>
        <row r="1205">
          <cell r="Z1205" t="str">
            <v>КШ.П.П.Р.032.40-01</v>
          </cell>
          <cell r="AA1205" t="str">
            <v>КШППР 032.40 из ст.20 (полн.) . , под редуктор</v>
          </cell>
          <cell r="AB1205" t="str">
            <v>110320401RVA00000</v>
          </cell>
          <cell r="AC1205">
            <v>1592</v>
          </cell>
        </row>
        <row r="1206">
          <cell r="AA1206" t="str">
            <v>КШППР 040.40 из 09Г2С (полн.) . , под редуктор</v>
          </cell>
          <cell r="AB1206" t="str">
            <v>110400402RVA00000</v>
          </cell>
          <cell r="AC1206">
            <v>1938</v>
          </cell>
        </row>
        <row r="1207">
          <cell r="Z1207" t="str">
            <v>КШ.П.П.Р.040.40-01</v>
          </cell>
          <cell r="AA1207" t="str">
            <v>КШППР 040.40 из ст.20 (полн.) . , под редуктор</v>
          </cell>
          <cell r="AB1207" t="str">
            <v>110400401RVA00000</v>
          </cell>
          <cell r="AC1207">
            <v>1735</v>
          </cell>
        </row>
        <row r="1208">
          <cell r="AA1208" t="str">
            <v>КШППР 050.40 из 09Г2С (полн.) . , под редуктор</v>
          </cell>
          <cell r="AB1208" t="str">
            <v>110500402RVA00000</v>
          </cell>
          <cell r="AC1208">
            <v>2750</v>
          </cell>
        </row>
        <row r="1209">
          <cell r="Z1209" t="str">
            <v>КШ.П.П.Р.050.40-03</v>
          </cell>
          <cell r="AA1209" t="str">
            <v>КШППР 050.40 из ст.12Х18Н10T (полн.) под редуктор</v>
          </cell>
          <cell r="AB1209" t="str">
            <v>110500403RVA00000</v>
          </cell>
          <cell r="AC1209">
            <v>9356</v>
          </cell>
        </row>
        <row r="1210">
          <cell r="Z1210" t="str">
            <v>КШ.П.П.Р.050.40-01</v>
          </cell>
          <cell r="AA1210" t="str">
            <v>КШППР 050.40 из ст.20 (полн.) . , под редуктор</v>
          </cell>
          <cell r="AB1210" t="str">
            <v>110500401RVA00000</v>
          </cell>
          <cell r="AC1210">
            <v>2383</v>
          </cell>
        </row>
        <row r="1211">
          <cell r="Z1211" t="str">
            <v>КШ.П.П.Р.065.25-01</v>
          </cell>
          <cell r="AA1211" t="str">
            <v>КШППР 065.25 из ст.20 (полн.) . , под редуктор</v>
          </cell>
          <cell r="AB1211" t="str">
            <v>110650251RVA00000</v>
          </cell>
          <cell r="AC1211">
            <v>2963</v>
          </cell>
        </row>
        <row r="1212">
          <cell r="Z1212" t="str">
            <v>КШ.П.П.Р.080.25-03</v>
          </cell>
          <cell r="AA1212" t="str">
            <v>КШППР 080.25 из 12Х18Н10T (полн.) . , под редуктор</v>
          </cell>
          <cell r="AB1212" t="str">
            <v>110800253RVA00000</v>
          </cell>
          <cell r="AC1212">
            <v>20733</v>
          </cell>
        </row>
        <row r="1213">
          <cell r="Z1213" t="str">
            <v>КШ.П.П.Р.080.25-01</v>
          </cell>
          <cell r="AA1213" t="str">
            <v>КШППР 080.25 из ст.20 (полн.) . , под редуктор</v>
          </cell>
          <cell r="AB1213" t="str">
            <v>110800251RVA00000</v>
          </cell>
          <cell r="AC1213">
            <v>3469</v>
          </cell>
        </row>
        <row r="1214">
          <cell r="AA1214" t="str">
            <v>КШППР 100.25 из ст.09Г2С (полн.) H-550, L-1500 под редуктор</v>
          </cell>
          <cell r="AB1214" t="str">
            <v>111000252RVA4H055</v>
          </cell>
          <cell r="AC1214">
            <v>16176</v>
          </cell>
        </row>
        <row r="1215">
          <cell r="Z1215" t="str">
            <v>КШ.П.П.Р.100.25-01</v>
          </cell>
          <cell r="AA1215" t="str">
            <v>КШППР 100.25 из ст.20 (полн.) . , под редуктор</v>
          </cell>
          <cell r="AB1215" t="str">
            <v>111000251RVA00000</v>
          </cell>
          <cell r="AC1215">
            <v>7370</v>
          </cell>
        </row>
        <row r="1216">
          <cell r="Z1216" t="str">
            <v>КШ.П.П.Р.125.25-01</v>
          </cell>
          <cell r="AA1216" t="str">
            <v>КШППР 125.25 из ст.20 (полн.) . , под редуктор</v>
          </cell>
          <cell r="AB1216" t="str">
            <v>111250251RVA00000</v>
          </cell>
          <cell r="AC1216">
            <v>8530</v>
          </cell>
        </row>
        <row r="1217">
          <cell r="Z1217" t="str">
            <v>КШ.П.П.Р.150.25-01</v>
          </cell>
          <cell r="AA1217" t="str">
            <v>КШППР 150.25 из ст.20 (полн.) . , под редуктор</v>
          </cell>
          <cell r="AB1217" t="str">
            <v>111500251RVA00000</v>
          </cell>
          <cell r="AC1217">
            <v>17345</v>
          </cell>
        </row>
        <row r="1218">
          <cell r="AA1218" t="str">
            <v>КШППР 150.25 из ст.20 (полн.) H-1500, L-1500 ,в ВУТ, под редуктор</v>
          </cell>
          <cell r="AB1218" t="str">
            <v>111500251RVA5H150</v>
          </cell>
          <cell r="AC1218">
            <v>59790</v>
          </cell>
        </row>
        <row r="1219">
          <cell r="AA1219" t="str">
            <v>КШППР 200.25 из ст.09Г2С (полн.) H-550, L-1500 под редуктор</v>
          </cell>
          <cell r="AB1219" t="str">
            <v>112000252RVA4H055</v>
          </cell>
          <cell r="AC1219">
            <v>78170</v>
          </cell>
        </row>
        <row r="1220">
          <cell r="Z1220" t="str">
            <v>КШ.П.П.Р.200.25-01</v>
          </cell>
          <cell r="AA1220" t="str">
            <v>КШППР 200.25 из ст.20 (полн.) . , под редуктор</v>
          </cell>
          <cell r="AB1220" t="str">
            <v>112000251RVA00000</v>
          </cell>
          <cell r="AC1220">
            <v>31786</v>
          </cell>
        </row>
        <row r="1221">
          <cell r="AA1221" t="str">
            <v>КШППР 200.25 из ст.20 (полн.) H-1500 , L-1500 ,в ВУТ, под редуктор</v>
          </cell>
          <cell r="AB1221" t="str">
            <v>112000251RVA5H150</v>
          </cell>
          <cell r="AC1221">
            <v>143911</v>
          </cell>
        </row>
        <row r="1222">
          <cell r="AA1222" t="str">
            <v>КШППР 250.16 из ст.20 (полн.) . , под редуктор</v>
          </cell>
          <cell r="AB1222" t="str">
            <v>112500161RVA00000</v>
          </cell>
          <cell r="AC1222">
            <v>76850</v>
          </cell>
        </row>
        <row r="1223">
          <cell r="AA1223" t="str">
            <v>КШППР 250.25 из ст. 09Г2С (полн.) . , под редуктор</v>
          </cell>
          <cell r="AB1223" t="str">
            <v>112500252RVA00000</v>
          </cell>
          <cell r="AC1223">
            <v>106590</v>
          </cell>
        </row>
        <row r="1224">
          <cell r="Z1224" t="str">
            <v>КШ.П.П.Р.250.25-01</v>
          </cell>
          <cell r="AA1224" t="str">
            <v>КШППР 250.25 из ст.20 (полн.) . , под редуктор</v>
          </cell>
          <cell r="AB1224" t="str">
            <v>112500251RVA00000</v>
          </cell>
          <cell r="AC1224">
            <v>97085</v>
          </cell>
        </row>
        <row r="1225">
          <cell r="AA1225" t="str">
            <v>КШППР 300.16 из ст.20 (полн.) . , под редуктор</v>
          </cell>
          <cell r="AB1225" t="str">
            <v>113000161RVA00000</v>
          </cell>
          <cell r="AC1225">
            <v>137622</v>
          </cell>
        </row>
        <row r="1226">
          <cell r="AA1226" t="str">
            <v>КШППР 300.25 из ст. 09Г2С (полн.) . , под редуктор</v>
          </cell>
          <cell r="AB1226" t="str">
            <v>113000252RVA00000</v>
          </cell>
          <cell r="AC1226">
            <v>177890</v>
          </cell>
        </row>
        <row r="1227">
          <cell r="Z1227" t="str">
            <v>КШ.П.П.Р.300.25-01</v>
          </cell>
          <cell r="AA1227" t="str">
            <v>КШППР 300.25 из ст.20 (полн.) . , под редуктор</v>
          </cell>
          <cell r="AB1227" t="str">
            <v>113000251RVA00000</v>
          </cell>
          <cell r="AC1227">
            <v>162029</v>
          </cell>
        </row>
        <row r="1228">
          <cell r="AA1228" t="str">
            <v>КШППР 400.16 из ст.20 (полн.) . , под редуктор</v>
          </cell>
          <cell r="AB1228" t="str">
            <v>114000161RVA00000</v>
          </cell>
          <cell r="AC1228">
            <v>466536</v>
          </cell>
        </row>
        <row r="1229">
          <cell r="AA1229" t="str">
            <v>КШППР 400.25 из ст. 09Г2С (полн.) . , под редуктор</v>
          </cell>
          <cell r="AB1229" t="str">
            <v>114000252RVA00000</v>
          </cell>
          <cell r="AC1229">
            <v>595000</v>
          </cell>
        </row>
        <row r="1230">
          <cell r="Z1230" t="str">
            <v>КШ.П.П.Р.400.25-01</v>
          </cell>
          <cell r="AA1230" t="str">
            <v>КШППР 400.25 из ст.20 (полн.) . , под редуктор</v>
          </cell>
          <cell r="AB1230" t="str">
            <v>114000251RVA00000</v>
          </cell>
          <cell r="AC1230">
            <v>541948</v>
          </cell>
        </row>
        <row r="1231">
          <cell r="Z1231" t="str">
            <v>КШ.П.П.Р.500.25-01</v>
          </cell>
          <cell r="AA1231" t="str">
            <v>КШППР 500.25 из ст.20 (полн.) под редуктор</v>
          </cell>
          <cell r="AB1231" t="str">
            <v>115000251RVA00000</v>
          </cell>
          <cell r="AC1231">
            <v>797890</v>
          </cell>
        </row>
        <row r="1232">
          <cell r="AA1232" t="str">
            <v>КШППР GAS 080.25 из ст.20 (полн.) H-1500, L-1500, в ВУТ под редуктор</v>
          </cell>
          <cell r="AB1232" t="str">
            <v>210800251RVA5H150</v>
          </cell>
          <cell r="AC1232">
            <v>30925</v>
          </cell>
        </row>
        <row r="1233">
          <cell r="AA1233" t="str">
            <v>КШППР GAS 100.25 из ст.20 (полн.)H-1500, L-1500, в ВУТ под редуктор</v>
          </cell>
          <cell r="AB1233" t="str">
            <v>211000251RVA5H150</v>
          </cell>
          <cell r="AC1233">
            <v>34824</v>
          </cell>
        </row>
        <row r="1234">
          <cell r="AA1234" t="str">
            <v>КШППР GAS 150.25 из ст.20 (полн.) . , под редуктор</v>
          </cell>
          <cell r="AB1234" t="str">
            <v>211500251RVA00000</v>
          </cell>
          <cell r="AC1234">
            <v>30454</v>
          </cell>
        </row>
        <row r="1235">
          <cell r="AA1235" t="str">
            <v>КШППР GAS 200.12 из ст.20 (полн.) H-1600, ПЭ100 SDR 11 (225/219), в ВУТ под редуктор</v>
          </cell>
          <cell r="AB1235" t="str">
            <v>282000121RVA6H160</v>
          </cell>
          <cell r="AC1235">
            <v>158040</v>
          </cell>
        </row>
        <row r="1236">
          <cell r="AA1236" t="str">
            <v>КШППР GAS 200.16 из ст.20 (полн.) H-1600, ПЭ100 SDR 9 (225х219) , в ВУТ, под редуктор</v>
          </cell>
          <cell r="AB1236" t="str">
            <v>292000161RVA6H160</v>
          </cell>
          <cell r="AC1236">
            <v>152426</v>
          </cell>
        </row>
        <row r="1237">
          <cell r="AA1237" t="str">
            <v>КШППР GAS 200.25 из ст.20 (полн.) H-1000, L-1500, в ВУТ под редуктор</v>
          </cell>
          <cell r="AB1237" t="str">
            <v>212000251RVA5H100</v>
          </cell>
          <cell r="AC1237">
            <v>146679</v>
          </cell>
        </row>
        <row r="1238">
          <cell r="AA1238" t="str">
            <v>КШППР GAS 200.25 из ст.20 (полн.) H-1300, L-1500, в ВУТ под редуктор</v>
          </cell>
          <cell r="AB1238" t="str">
            <v>212000251RVA5H130</v>
          </cell>
          <cell r="AC1238">
            <v>152546</v>
          </cell>
        </row>
        <row r="1239">
          <cell r="AA1239" t="str">
            <v>КШППР GAS 200.25 из ст.20 (полн.) H-1300, L-510 ,в ВУТ, под редуктор</v>
          </cell>
          <cell r="AB1239" t="str">
            <v>212000251RVA5L130</v>
          </cell>
          <cell r="AC1239">
            <v>143915</v>
          </cell>
        </row>
        <row r="1240">
          <cell r="AA1240" t="str">
            <v>КШППР GAS 200.25 из ст.20 (полн.) H-1500, L-1500, в ВУТ под редуктор</v>
          </cell>
          <cell r="AB1240" t="str">
            <v>212000251RVA5H150</v>
          </cell>
          <cell r="AC1240">
            <v>152546</v>
          </cell>
        </row>
        <row r="1241">
          <cell r="AA1241" t="str">
            <v>КШППР GAS 200.25 из ст.20 (полн.) H-1600 , L-510 ,в ВУТ, под редуктор</v>
          </cell>
          <cell r="AB1241" t="str">
            <v>212000251RVA5L160</v>
          </cell>
          <cell r="AC1241">
            <v>146790</v>
          </cell>
        </row>
        <row r="1242">
          <cell r="AA1242" t="str">
            <v>КШППР GAS 200.25 из ст.20 (полн.) H-1600, L-1500, в ВУТ, под редуктор</v>
          </cell>
          <cell r="AB1242" t="str">
            <v>212000251RVA5H160</v>
          </cell>
          <cell r="AC1242">
            <v>155597</v>
          </cell>
        </row>
        <row r="1243">
          <cell r="AA1243" t="str">
            <v>КШППР GAS 200.25 из ст.20 (полн.) H-1800, L-1500 ,в ВУТ, под редуктор</v>
          </cell>
          <cell r="AB1243" t="str">
            <v>212000251RVA5H180</v>
          </cell>
          <cell r="AC1243">
            <v>155597</v>
          </cell>
        </row>
        <row r="1244">
          <cell r="AA1244" t="str">
            <v>КШППР GAS 200.25 из ст.20 (полн.) H-1900, L-1500, в ВУТ под редуктор</v>
          </cell>
          <cell r="AB1244" t="str">
            <v>212000251RVA5H190</v>
          </cell>
          <cell r="AC1244">
            <v>155597</v>
          </cell>
        </row>
        <row r="1245">
          <cell r="AA1245" t="str">
            <v>КШППР GAS 200.25 из ст.20 (полн.) H-2000, L-1500, в ВУТ под редуктор</v>
          </cell>
          <cell r="AB1245" t="str">
            <v>212000251RVA5H200</v>
          </cell>
          <cell r="AC1245">
            <v>155597</v>
          </cell>
        </row>
        <row r="1246">
          <cell r="AA1246" t="str">
            <v>КШППР GAS 200.25 из ст.20 (полн.) H-2300, L-1500 ,в ВУТ, под редуктор</v>
          </cell>
          <cell r="AB1246" t="str">
            <v>212000251RVA5H230</v>
          </cell>
          <cell r="AC1246">
            <v>158709</v>
          </cell>
        </row>
        <row r="1247">
          <cell r="AA1247" t="str">
            <v>КШППР GAS 200.25 из ст.20 (полн.) H-2500, L-1500 ,в ВУТ, под редуктор</v>
          </cell>
          <cell r="AB1247" t="str">
            <v>212000251RVA5H250</v>
          </cell>
          <cell r="AC1247">
            <v>158709</v>
          </cell>
        </row>
        <row r="1248">
          <cell r="AA1248" t="str">
            <v>КШППР GAS 200.25 из ст.20 (полн.) под редуктор</v>
          </cell>
          <cell r="AB1248" t="str">
            <v>212000251RVA00000</v>
          </cell>
          <cell r="AC1248">
            <v>56604</v>
          </cell>
        </row>
        <row r="1249">
          <cell r="AA1249" t="str">
            <v>КШППР GAS 250.12 из ст.20 (полн.) H-800, ПЭ100 SDR 11 (280/273), в ВУТ с верт. редуктором</v>
          </cell>
          <cell r="AB1249" t="str">
            <v>282500121PVA6H080</v>
          </cell>
          <cell r="AC1249">
            <v>264815</v>
          </cell>
        </row>
        <row r="1250">
          <cell r="AA1250" t="str">
            <v>КШППР GAS 250.16 из ст.20 (полн.) H-1500, L-1500 ,в ВУТ Карбофлекс с вер. редуктором</v>
          </cell>
          <cell r="AB1250" t="str">
            <v>212500161PVA5H150</v>
          </cell>
          <cell r="AC1250">
            <v>292355</v>
          </cell>
        </row>
        <row r="1251">
          <cell r="AA1251" t="str">
            <v>КШППР GAS 250.16 из ст.20 (полн.) H-1500, L-1500, в ВУТ с верт. редуктором</v>
          </cell>
          <cell r="AB1251" t="str">
            <v>212500161PVA5H150</v>
          </cell>
          <cell r="AC1251">
            <v>275117</v>
          </cell>
        </row>
        <row r="1252">
          <cell r="AA1252" t="str">
            <v>КШППР GAS 250.16 из ст.20 (полн.) H-1600 , L-1500 ,в ВУТ, под редуктор</v>
          </cell>
          <cell r="AB1252" t="str">
            <v>212500161MVA5H160</v>
          </cell>
          <cell r="AC1252">
            <v>248595</v>
          </cell>
        </row>
        <row r="1253">
          <cell r="AA1253" t="str">
            <v>КШППР GAS 250.16 из ст.20 (полн.) H-1700, L-1500, в ВУТ, с верт. ред</v>
          </cell>
          <cell r="AB1253" t="str">
            <v>212500161PVA5H170</v>
          </cell>
          <cell r="AC1253">
            <v>283000</v>
          </cell>
        </row>
        <row r="1254">
          <cell r="AA1254" t="str">
            <v>КШППР GAS 250.16 из ст.20 (полн.) H-1800 , L-1500 ,в ВУТ, под редуктор</v>
          </cell>
          <cell r="AB1254" t="str">
            <v>212500161RVA5H180</v>
          </cell>
          <cell r="AC1254">
            <v>248595</v>
          </cell>
        </row>
        <row r="1255">
          <cell r="AA1255" t="str">
            <v>КШППР GAS 250.16 из ст.20 (полн.) H-2000 , L-1500 ,в ВУТ, под редуктор</v>
          </cell>
          <cell r="AB1255" t="str">
            <v>212500161RVA5H200</v>
          </cell>
          <cell r="AC1255">
            <v>248595</v>
          </cell>
        </row>
        <row r="1256">
          <cell r="AA1256" t="str">
            <v>КШППР GAS 250.25 из ст.20 (полн.) H-1500 , L-1500 ,в ВУТ</v>
          </cell>
          <cell r="AB1256" t="str">
            <v>212500251PVA5H150</v>
          </cell>
          <cell r="AC1256">
            <v>248140</v>
          </cell>
        </row>
        <row r="1257">
          <cell r="AA1257" t="str">
            <v>КШППР GAS 250.25 из ст.20 (полн.) под редуктор</v>
          </cell>
          <cell r="AB1257" t="str">
            <v>212500251RVA00000</v>
          </cell>
          <cell r="AC1257">
            <v>171879</v>
          </cell>
        </row>
        <row r="1258">
          <cell r="AA1258" t="str">
            <v>КШППР GAS 300.12 из ст.20 (полн.) H-800, ПЭ100 SDR 11 (355/325), в ВУТ с верт. редуктором</v>
          </cell>
          <cell r="AB1258" t="str">
            <v>283000121PVA2H080</v>
          </cell>
          <cell r="AC1258">
            <v>318985</v>
          </cell>
        </row>
        <row r="1259">
          <cell r="AA1259" t="str">
            <v>КШППР GAS 300.16 из ст.20 (полн.) H-1000 , в ВУТ с верт. редуктором</v>
          </cell>
          <cell r="AB1259" t="str">
            <v>213000161PVA5H100</v>
          </cell>
          <cell r="AC1259">
            <v>331615</v>
          </cell>
        </row>
        <row r="1260">
          <cell r="AA1260" t="str">
            <v>КШППР GAS 300.16 из ст.20 (полн.) H-1200, L-1500 , в ВУТ с верт. редуктором</v>
          </cell>
          <cell r="AB1260" t="str">
            <v>213000161PVA5H120</v>
          </cell>
          <cell r="AC1260">
            <v>319655</v>
          </cell>
        </row>
        <row r="1261">
          <cell r="AA1261" t="str">
            <v>КШППР GAS 300.16 из ст.20 (полн.) H-1500, L-1500, в ВУТ с верт. редуктором</v>
          </cell>
          <cell r="AB1261" t="str">
            <v>213000161PVA5H150</v>
          </cell>
          <cell r="AC1261">
            <v>337020</v>
          </cell>
        </row>
        <row r="1262">
          <cell r="AA1262" t="str">
            <v>КШППР GAS 300.16 из ст.20 (полн.) H-2000, L-1500, в ВУТ с верт. редуктором</v>
          </cell>
          <cell r="AB1262" t="str">
            <v>213000161PVA5H200</v>
          </cell>
          <cell r="AC1262">
            <v>342346</v>
          </cell>
        </row>
        <row r="1263">
          <cell r="AA1263" t="str">
            <v>КШППР GAS 300.16 из ст.20 (полн.) H-2000, L-1500, в ВУТ с вертикальным редуктором</v>
          </cell>
          <cell r="AB1263" t="str">
            <v>213000161PVA5H200</v>
          </cell>
          <cell r="AC1263">
            <v>316330</v>
          </cell>
        </row>
        <row r="1264">
          <cell r="AA1264" t="str">
            <v>КШППР GAS 300.16 из ст.20 (полн.) H-2700 ,в ВУТ, под редуктор</v>
          </cell>
          <cell r="AB1264" t="str">
            <v>213000161RVA5H270</v>
          </cell>
          <cell r="AC1264">
            <v>312270</v>
          </cell>
        </row>
        <row r="1265">
          <cell r="AA1265" t="str">
            <v>КШППР GAS 300.25 из ст.20 (полн.)H-1500, в ВУТ с верт. редуктором</v>
          </cell>
          <cell r="AB1265" t="str">
            <v>213000251PVA5H150</v>
          </cell>
          <cell r="AC1265">
            <v>349421</v>
          </cell>
        </row>
        <row r="1266">
          <cell r="AA1266" t="str">
            <v>КШППР GAS 400.16 из ст.20 (полн.) H-1700, L-1500, в ВУТ с верт. редуктором</v>
          </cell>
          <cell r="AB1266" t="str">
            <v>214000161PVA5H170</v>
          </cell>
          <cell r="AC1266">
            <v>756456</v>
          </cell>
        </row>
        <row r="1267">
          <cell r="AA1267" t="str">
            <v>КШППР GAS 400.25 из ст. 09Г2С (полн.) Н-3600, L-970, в ВУТ с верт. редуктором</v>
          </cell>
          <cell r="AB1267" t="str">
            <v>214000252PVA5H360</v>
          </cell>
          <cell r="AC1267">
            <v>1104585</v>
          </cell>
        </row>
        <row r="1268">
          <cell r="AA1268" t="str">
            <v>КШППР GAS 500.16 из ст.20 (полн.) H-1300 L-990, в ВУТ с верт. редуктором</v>
          </cell>
          <cell r="AB1268" t="str">
            <v>215000161PVA5H130</v>
          </cell>
          <cell r="AC1268">
            <v>1391076</v>
          </cell>
        </row>
        <row r="1269">
          <cell r="AA1269" t="str">
            <v>КШППР GAS 500.16 из ст.20 (полн.) H-2500, L-990, в ВУТ с верт. редуктором</v>
          </cell>
          <cell r="AB1269" t="str">
            <v>215000161PVA5H250</v>
          </cell>
          <cell r="AC1269">
            <v>1460000</v>
          </cell>
        </row>
        <row r="1270">
          <cell r="AA1270" t="str">
            <v>КШППР GAS DUO из ст20 Ду250 Ру25 (полнопроходной) H-2000,L-1500 с ВУТ(кшф25-1шт)</v>
          </cell>
          <cell r="AB1270" t="str">
            <v>212500251PVA2H200</v>
          </cell>
          <cell r="AC1270">
            <v>417446</v>
          </cell>
        </row>
        <row r="1271">
          <cell r="AA1271" t="str">
            <v>КШППР GAS TRIO из ст20 Ду250 Ру25 (полнопроходной) H-2000, L-1500 с ВУТ(кшф25-2шт)</v>
          </cell>
          <cell r="AB1271" t="str">
            <v>212500251PVA3H200</v>
          </cell>
          <cell r="AC1271">
            <v>450770</v>
          </cell>
        </row>
        <row r="1272">
          <cell r="AA1272" t="str">
            <v>КШППР GAS из ст.20 Ду250 Ру25 (полнопроходной) H-1100, L-1500 с ВУТ Карбофлекс</v>
          </cell>
          <cell r="AB1272" t="str">
            <v>212500251MVA5H110</v>
          </cell>
          <cell r="AC1272">
            <v>309200</v>
          </cell>
        </row>
        <row r="1273">
          <cell r="AA1273" t="str">
            <v>КШППР GAS из ст.20 Ду250 Ру25 (полнопроходной) H-1400, L-1500 с ВУТ Карбофлекс</v>
          </cell>
          <cell r="AB1273" t="str">
            <v>212500251MVA5H140</v>
          </cell>
          <cell r="AC1273">
            <v>309200</v>
          </cell>
        </row>
        <row r="1274">
          <cell r="AA1274" t="str">
            <v>КШППР GAS из ст20 Ду 125 Ру 25 (полнопроходной) H-1100, L-1500 с ВУТ Карбофлекс</v>
          </cell>
          <cell r="AB1274" t="str">
            <v>211250251RVA5H110</v>
          </cell>
          <cell r="AC1274">
            <v>43585</v>
          </cell>
        </row>
        <row r="1275">
          <cell r="AA1275" t="str">
            <v>КШППР GAS из ст20 Ду 150 Ру 25 (полнопроходной) H-1000, L-1500 с ВУТ Карбофлекс</v>
          </cell>
          <cell r="AB1275" t="str">
            <v>211500251RVA5H100</v>
          </cell>
          <cell r="AC1275">
            <v>62132</v>
          </cell>
        </row>
        <row r="1276">
          <cell r="AA1276" t="str">
            <v>КШППР GAS из ст20 Ду 150 Ру 25 (полнопроходной) H-1200, L-1500 с ВУТ Карбофлекс</v>
          </cell>
          <cell r="AB1276" t="str">
            <v>211500251RVA5H120</v>
          </cell>
          <cell r="AC1276">
            <v>63375</v>
          </cell>
        </row>
        <row r="1277">
          <cell r="AA1277" t="str">
            <v>КШППР GAS из ст20 Ду 150 Ру 25 (полнопроходной) H-1300, L-1500 с ВУТ Карбофлекс</v>
          </cell>
          <cell r="AB1277" t="str">
            <v>211500251RVA5H130</v>
          </cell>
          <cell r="AC1277">
            <v>63375</v>
          </cell>
        </row>
        <row r="1278">
          <cell r="AA1278" t="str">
            <v>КШППР GAS из ст20 Ду 150 Ру 25 (полнопроходной) H-1400, L-1500 с ВУТ Карбофлекс</v>
          </cell>
          <cell r="AB1278" t="str">
            <v>211500251RVA5H140</v>
          </cell>
          <cell r="AC1278">
            <v>63375</v>
          </cell>
        </row>
        <row r="1279">
          <cell r="AA1279" t="str">
            <v>КШППР GAS из ст20 Ду 150 Ру 25 (полнопроходной) H-1500, L-1500 с ВУТ Карбофлекс</v>
          </cell>
          <cell r="AB1279" t="str">
            <v>211500251RVA5Н150</v>
          </cell>
          <cell r="AC1279">
            <v>63375</v>
          </cell>
        </row>
        <row r="1280">
          <cell r="AA1280" t="str">
            <v>КШППР GAS из ст20 Ду 150 Ру 25 (полнопроходной) H-1600, L-1500 с ВУТ Карбофлекс</v>
          </cell>
          <cell r="AB1280" t="str">
            <v>211500251RVA5H160</v>
          </cell>
          <cell r="AC1280">
            <v>64642</v>
          </cell>
        </row>
        <row r="1281">
          <cell r="AA1281" t="str">
            <v>КШППР GAS из ст20 Ду 150 Ру 25 (полнопроходной) H-1700, L-1500 с ВУТ Карбофлекс</v>
          </cell>
          <cell r="AB1281" t="str">
            <v>211500251RVA5H170</v>
          </cell>
          <cell r="AC1281">
            <v>64642</v>
          </cell>
        </row>
        <row r="1282">
          <cell r="AA1282" t="str">
            <v>КШППР GAS из ст20 Ду 150 Ру 25 (полнопроходной) H-1800, L-1500 с ВУТ Карбофлекс</v>
          </cell>
          <cell r="AB1282" t="str">
            <v>211500251RVA5H180</v>
          </cell>
          <cell r="AC1282">
            <v>64642</v>
          </cell>
        </row>
        <row r="1283">
          <cell r="AA1283" t="str">
            <v>КШППР GAS из ст20 Ду 150 Ру 25 (полнопроходной) H-1900, L-1500 с ВУТ Карбофлекс</v>
          </cell>
          <cell r="AB1283" t="str">
            <v>211500251RVA5H190</v>
          </cell>
          <cell r="AC1283">
            <v>64642</v>
          </cell>
        </row>
        <row r="1284">
          <cell r="AA1284" t="str">
            <v>КШППР GAS из ст20 Ду 150 Ру 25 (полнопроходной) H-2000, L-1500 с ВУТ Карбофлекс</v>
          </cell>
          <cell r="AB1284" t="str">
            <v>211500251RVA5H200</v>
          </cell>
          <cell r="AC1284">
            <v>64642</v>
          </cell>
        </row>
        <row r="1285">
          <cell r="AA1285" t="str">
            <v>КШППР GAS из ст20 Ду 150 Ру 25 (полнопроходной) H-2100, L-1500 с ВУТ Карбофлекс</v>
          </cell>
          <cell r="AB1285" t="str">
            <v>211500251RVA5H210</v>
          </cell>
          <cell r="AC1285">
            <v>65935</v>
          </cell>
        </row>
        <row r="1286">
          <cell r="AA1286" t="str">
            <v>КШППР GAS из ст20 Ду 150 Ру25 (полнопроходной) H-900, L-1500 с ВУТ Карбофлекс</v>
          </cell>
          <cell r="AB1286" t="str">
            <v>211500251RVA5H090</v>
          </cell>
          <cell r="AC1286">
            <v>62132</v>
          </cell>
        </row>
        <row r="1287">
          <cell r="AA1287" t="str">
            <v>КШППР GAS из ст20 Ду 200/200 Ру 25 (полнопроходной) H-1100, L-1500 с ВУТ Карбофлекс</v>
          </cell>
          <cell r="AB1287" t="str">
            <v>212000251RVA5H110</v>
          </cell>
          <cell r="AC1287">
            <v>152546</v>
          </cell>
        </row>
        <row r="1288">
          <cell r="AA1288" t="str">
            <v>КШППР GAS из ст20 Ду 200/200 Ру 25 (полнопроходной) H-1200 L-1500 с ВУТ Карбофлекс</v>
          </cell>
          <cell r="AB1288" t="str">
            <v>212000251RVA5H120</v>
          </cell>
          <cell r="AC1288">
            <v>152546</v>
          </cell>
        </row>
        <row r="1289">
          <cell r="AA1289" t="str">
            <v>КШППР GAS из ст20 Ду 200/200 Ру 25 (полнопроходной) H-1700 L-1500 с ВУТ Карбофлекс с верт.редуктором</v>
          </cell>
          <cell r="AB1289" t="str">
            <v>212000251PVA5K170</v>
          </cell>
          <cell r="AC1289">
            <v>181490</v>
          </cell>
        </row>
        <row r="1290">
          <cell r="AA1290" t="str">
            <v>КШППР GAS из ст20 Ду 200/200 Ру 25 (полнопроходной) H-1700, L-1500 с ВУТ Карбофлекс</v>
          </cell>
          <cell r="AB1290" t="str">
            <v>212000251RVA5H170</v>
          </cell>
          <cell r="AC1290">
            <v>155597</v>
          </cell>
        </row>
        <row r="1291">
          <cell r="AA1291" t="str">
            <v>КШППР GAS из ст20 Ду 200/200 Ру 25 (полнопроходной) H-2200, L-1500 с ВУТ Карбофлекс</v>
          </cell>
          <cell r="AB1291" t="str">
            <v>212000251RVA5H220</v>
          </cell>
          <cell r="AC1291">
            <v>158709</v>
          </cell>
        </row>
        <row r="1292">
          <cell r="AA1292" t="str">
            <v>КШППР GAS из ст20 Ду 200/200 Ру 25 (полнопроходной) H-2500, L-1500 с ВУТ Карбофлекс</v>
          </cell>
          <cell r="AB1292" t="str">
            <v>212000251RVA5T250</v>
          </cell>
          <cell r="AC1292">
            <v>158709</v>
          </cell>
        </row>
        <row r="1293">
          <cell r="AA1293" t="str">
            <v>КШППР GAS из ст20 Ду 200/200 Ру 25 (полнопроходной) H-700, L-1500 с ВУТ Карбофлекс</v>
          </cell>
          <cell r="AB1293" t="str">
            <v>212000251RVA5H070</v>
          </cell>
          <cell r="AC1293">
            <v>146679</v>
          </cell>
        </row>
        <row r="1294">
          <cell r="AA1294" t="str">
            <v>КШППР GAS из ст20 Ду 200/200 Ру 25 (полнопроходной) H-800, L-1500 с ВУТ Карбофлекс</v>
          </cell>
          <cell r="AB1294" t="str">
            <v>212000251RVA5H080</v>
          </cell>
          <cell r="AC1294">
            <v>146679</v>
          </cell>
        </row>
        <row r="1295">
          <cell r="AA1295" t="str">
            <v>КШППР GAS из ст20 Ду 200/200 Ру 25 (полнопроходной) H-900, L-1500 с ВУТ Карбофлекс</v>
          </cell>
          <cell r="AB1295" t="str">
            <v>212000251RVA5H090</v>
          </cell>
          <cell r="AC1295">
            <v>146679</v>
          </cell>
        </row>
        <row r="1296">
          <cell r="AA1296" t="str">
            <v>КШППР GAS из ст20 Ду 250 Ру 16 (полнопроходной) H-1100, L-1500 с ВУТ Карбофлекс с вер. редуктором</v>
          </cell>
          <cell r="AB1296" t="str">
            <v>212500161PVA5H110</v>
          </cell>
          <cell r="AC1296">
            <v>292355</v>
          </cell>
        </row>
        <row r="1297">
          <cell r="AA1297" t="str">
            <v>КШППР GAS из ст20 Ду 250 Ру 16 (полнопроходной) H-1300, L-1500 с ВУТ Карбофлекс с вер. редуктором</v>
          </cell>
          <cell r="AB1297" t="str">
            <v>212500161PVA5H130</v>
          </cell>
          <cell r="AC1297">
            <v>292355</v>
          </cell>
        </row>
        <row r="1298">
          <cell r="AA1298" t="str">
            <v>КШППР GAS из ст20 Ду 250 Ру 16 (полнопроходной) H-1400, L-1500 с ВУТ Карбофлекс с вер. редуктором</v>
          </cell>
          <cell r="AB1298" t="str">
            <v>212500161PVA5H140</v>
          </cell>
          <cell r="AC1298">
            <v>292355</v>
          </cell>
        </row>
        <row r="1299">
          <cell r="AA1299" t="str">
            <v>КШППР GAS из ст20 Ду 250 Ру 16 (полнопроходной) H-1600, L-1500 с ВУТ Карбофлекс с вер. редуктором</v>
          </cell>
          <cell r="AB1299" t="str">
            <v>212500161PVA5H160</v>
          </cell>
          <cell r="AC1299">
            <v>297860</v>
          </cell>
        </row>
        <row r="1300">
          <cell r="AA1300" t="str">
            <v>КШППР GAS из ст20 Ду 250 Ру 16 (полнопроходной) H-1700, L-1500 с ВУТ Карбофлекс</v>
          </cell>
          <cell r="AB1300" t="str">
            <v>212500161RVA5H170</v>
          </cell>
          <cell r="AC1300">
            <v>248595</v>
          </cell>
        </row>
        <row r="1301">
          <cell r="AA1301" t="str">
            <v>КШППР GAS из ст20 Ду 250 Ру 16 (полнопроходной) H-1800, L-1500 с ВУТ Карбофлекс c верт. ред.</v>
          </cell>
          <cell r="AB1301" t="str">
            <v>212500161PVA5H180</v>
          </cell>
          <cell r="AC1301">
            <v>297225</v>
          </cell>
        </row>
        <row r="1302">
          <cell r="AA1302" t="str">
            <v>КШППР GAS из ст20 Ду 250 Ру 16 (полнопроходной) H-1900, L-1500 с ВУТ Карбофлекс с верт. ред.</v>
          </cell>
          <cell r="AB1302" t="str">
            <v>212500161PVA5H190</v>
          </cell>
          <cell r="AC1302">
            <v>297200</v>
          </cell>
        </row>
        <row r="1303">
          <cell r="AA1303" t="str">
            <v>КШППР GAS из ст20 Ду 250 Ру 16 (полнопроходной) H-2150, L-1500 с ВУТ Карбофлекс</v>
          </cell>
          <cell r="AB1303" t="str">
            <v>212500251RVA5T215</v>
          </cell>
          <cell r="AC1303">
            <v>253890</v>
          </cell>
        </row>
        <row r="1304">
          <cell r="AA1304" t="str">
            <v>КШППР GAS из ст20 Ду 250 Ру 16 (полнопроходной) H-2300, L-1500 с ВУТ Карбофлекс c верт. ред.</v>
          </cell>
          <cell r="AB1304" t="str">
            <v>212500161PVA5H230</v>
          </cell>
          <cell r="AC1304">
            <v>303470</v>
          </cell>
        </row>
        <row r="1305">
          <cell r="AA1305" t="str">
            <v>КШППР GAS из ст20 Ду 250 Ру 16 (полнопроходной) H-2700, L-1500 с ВУТ Карбофлекс с вер. редуктором</v>
          </cell>
          <cell r="AB1305" t="str">
            <v>212500161PVA5H270</v>
          </cell>
          <cell r="AC1305">
            <v>309195</v>
          </cell>
        </row>
        <row r="1306">
          <cell r="AA1306" t="str">
            <v>КШППР GAS из ст20 Ду 250 Ру 16 (полнопроходной) H-3000, L-1500 с ВУТ Карбофлекс с вер. редуктором</v>
          </cell>
          <cell r="AB1306" t="str">
            <v>212500161PVA5H300</v>
          </cell>
          <cell r="AC1306">
            <v>309195</v>
          </cell>
        </row>
        <row r="1307">
          <cell r="AA1307" t="str">
            <v>КШППР GAS из ст20 Ду 250 Ру 25 (полнопроходной) H-1290, L-1500 с ВУТ Карбофлекс</v>
          </cell>
          <cell r="AB1307" t="str">
            <v>212500251RVA5T129</v>
          </cell>
          <cell r="AC1307">
            <v>239145</v>
          </cell>
        </row>
        <row r="1308">
          <cell r="AA1308" t="str">
            <v>КШППР GAS из ст20 Ду 250 Ру 25 (полнопроходной) H-1950, L-1500 с ВУТ Карбофлекс</v>
          </cell>
          <cell r="AB1308" t="str">
            <v>212500251RVA5T195</v>
          </cell>
          <cell r="AC1308">
            <v>244336</v>
          </cell>
        </row>
        <row r="1309">
          <cell r="AA1309" t="str">
            <v>КШППР GAS из ст20 Ду 250 Ру 25 (полнопроходной) H-2300, L-1500 с ВУТ Карбофлекс с верт. ред.</v>
          </cell>
          <cell r="AB1309" t="str">
            <v>212500251PVA5H230</v>
          </cell>
          <cell r="AC1309">
            <v>376535</v>
          </cell>
        </row>
        <row r="1310">
          <cell r="AA1310" t="str">
            <v>КШППР GAS из ст20 Ду 300 Ру 16 (полнопроходной) H-1200, L-1500 с ВУТ Карбофлекс</v>
          </cell>
          <cell r="AB1310" t="str">
            <v>213000161RVA5H120</v>
          </cell>
          <cell r="AC1310">
            <v>277755</v>
          </cell>
        </row>
        <row r="1311">
          <cell r="AA1311" t="str">
            <v>КШППР GAS из ст20 Ду 300 Ру 16 (полнопроходной) H-1300, L-1500 с ВУТ Карбофлекс с верт редуктором</v>
          </cell>
          <cell r="AB1311" t="str">
            <v>213000161PVA5H130</v>
          </cell>
          <cell r="AC1311">
            <v>337455</v>
          </cell>
        </row>
        <row r="1312">
          <cell r="AA1312" t="str">
            <v>КШППР GAS из ст20 Ду 300 Ру 16 (полнопроходной) H-1400, L-1500 с ВУТ Карбофлекс</v>
          </cell>
          <cell r="AB1312" t="str">
            <v>213000161RVA5H140</v>
          </cell>
          <cell r="AC1312">
            <v>282160</v>
          </cell>
        </row>
        <row r="1313">
          <cell r="AA1313" t="str">
            <v>КШППР GAS из ст20 Ду 300 Ру 16 (полнопроходной) H-1700, L-1500 с ВУТ Карбофлекс с верт. редуктором</v>
          </cell>
          <cell r="AB1313" t="str">
            <v>213000161PVA5H170</v>
          </cell>
          <cell r="AC1313">
            <v>342350</v>
          </cell>
        </row>
        <row r="1314">
          <cell r="AA1314" t="str">
            <v>КШППР GAS из ст20 Ду 300 Ру 16 (полнопроходной) H-2100, L-1500 с ВУТ Карбофлекс с верт-ым редукт</v>
          </cell>
          <cell r="AB1314" t="str">
            <v>213000161PVA5H210</v>
          </cell>
          <cell r="AC1314">
            <v>326980</v>
          </cell>
        </row>
        <row r="1315">
          <cell r="AA1315" t="str">
            <v>КШППР GAS из ст20 Ду 300 Ру 16 (полнопроходной) H-2200, L-1500 с ВУТ Карбофлекс с верт ред.</v>
          </cell>
          <cell r="AB1315" t="str">
            <v>213000161PVA5H220</v>
          </cell>
          <cell r="AC1315">
            <v>346650</v>
          </cell>
        </row>
        <row r="1316">
          <cell r="AA1316" t="str">
            <v>КШППР GAS из ст20 Ду 400 Ру 16 (полнопроходной) H-1300, L-1500 с ВУТ Карбофлекс с вер. редуктором</v>
          </cell>
          <cell r="AB1316" t="str">
            <v>214000161RVA5H130</v>
          </cell>
          <cell r="AC1316">
            <v>794015</v>
          </cell>
        </row>
        <row r="1317">
          <cell r="AA1317" t="str">
            <v>КШППР GAS из ст20 Ду 400 Ру 16 (полнопроходной) H-1500, L-1500 с ВУТ Карбофлекс с вер. редуктором</v>
          </cell>
          <cell r="AB1317" t="str">
            <v>214000161RVA5H150</v>
          </cell>
          <cell r="AC1317">
            <v>794015</v>
          </cell>
        </row>
        <row r="1318">
          <cell r="AA1318" t="str">
            <v>КШППР GAS из ст20 Ду 400 Ру 16 (полнопроходной) H-2000, L-1500 с ВУТ Карбофлекс, с верт. редукторм</v>
          </cell>
          <cell r="AB1318" t="str">
            <v>214000161PVA5H200</v>
          </cell>
          <cell r="AC1318">
            <v>756356</v>
          </cell>
        </row>
        <row r="1319">
          <cell r="AA1319" t="str">
            <v>КШППР GAS из ст20 Ду 400 Ру 16 (полнопроходной) H-2100, L-1500 с ВУТ Карбофлекс</v>
          </cell>
          <cell r="AB1319" t="str">
            <v>214000161RVA5T210</v>
          </cell>
          <cell r="AC1319">
            <v>689850</v>
          </cell>
        </row>
        <row r="1320">
          <cell r="AA1320" t="str">
            <v>КШППР GAS из ст20 Ду 400 Ру 16 (полнопроходной) H-2100, L-1500 с ВУТ Карбофлекс с вер-ым редукт</v>
          </cell>
          <cell r="AB1320" t="str">
            <v>214000161PVA5H210</v>
          </cell>
          <cell r="AC1320">
            <v>763950</v>
          </cell>
        </row>
        <row r="1321">
          <cell r="AA1321" t="str">
            <v>КШППР GAS из ст20 Ду 400 Ру 16 (полнопроходной) H-2500, L-1500 с ВУТ Карбофлекс</v>
          </cell>
          <cell r="AB1321" t="str">
            <v>214000161RVA5T250</v>
          </cell>
          <cell r="AC1321">
            <v>689850</v>
          </cell>
        </row>
        <row r="1322">
          <cell r="AA1322" t="str">
            <v>КШППР GAS из ст20 Ду 400 Ру 16 (полнопроходной) H-2600, L-1500 с ВУТ Карбофлекс с вер-ым редукт</v>
          </cell>
          <cell r="AB1322" t="str">
            <v>214000161PVA5H260</v>
          </cell>
          <cell r="AC1322">
            <v>771518</v>
          </cell>
        </row>
        <row r="1323">
          <cell r="AA1323" t="str">
            <v>КШППР GAS из ст20 Ду 400 Ру 16 (полнопроходной) H-4510, L-1500 с ВУТ Карбофлекс с вер-ым редукт</v>
          </cell>
          <cell r="AB1323" t="str">
            <v>214000161PVA5H451</v>
          </cell>
          <cell r="AC1323">
            <v>924410</v>
          </cell>
        </row>
        <row r="1324">
          <cell r="AA1324" t="str">
            <v>КШППР GAS из ст20 Ду 400 Ру 16 (полнопроходной) H-800, L-1500 с ВУТ Карбофлекс с вер. редуктором</v>
          </cell>
          <cell r="AB1324" t="str">
            <v>214000161PVA5H080</v>
          </cell>
          <cell r="AC1324">
            <v>734700</v>
          </cell>
        </row>
        <row r="1325">
          <cell r="AA1325" t="str">
            <v>КШППР GAS из ст20 Ду 400 Ру 25 (полнопроходной) H-2300 с ВУТ Карбофлекс с верт-ым редуктором</v>
          </cell>
          <cell r="AB1325" t="str">
            <v>214000251PVA5H230</v>
          </cell>
          <cell r="AC1325">
            <v>891320</v>
          </cell>
        </row>
        <row r="1326">
          <cell r="AA1326" t="str">
            <v>КШППР GAS из ст20 Ду 500 Ру16 (полнопроходной) H-1600 L-990  с ВУТ Карбофлекс с верт. ред.</v>
          </cell>
          <cell r="AB1326" t="str">
            <v>215000161PVA5H160</v>
          </cell>
          <cell r="AC1326">
            <v>1421076</v>
          </cell>
        </row>
        <row r="1327">
          <cell r="AA1327" t="str">
            <v>КШППР GAS из ст20 Ду 500 Ру16 (полнопроходной) H-1800 L-990 с ВУТ Карбофлекс с верт. ред.</v>
          </cell>
          <cell r="AB1327" t="str">
            <v>215000161PVA5H180</v>
          </cell>
          <cell r="AC1327">
            <v>1430000</v>
          </cell>
        </row>
        <row r="1328">
          <cell r="AA1328" t="str">
            <v>КШППР GAS из ст20 Ду100 Ру25 (полнопроходной)</v>
          </cell>
          <cell r="AB1328" t="str">
            <v>211000251RVA00000</v>
          </cell>
          <cell r="AC1328">
            <v>14119</v>
          </cell>
        </row>
        <row r="1329">
          <cell r="AA1329" t="str">
            <v>КШППР GAS из ст20 Ду150 Ру 25 (полнопроходной) H-2600, L-1500 с ВУТ Карбофлекс</v>
          </cell>
          <cell r="AB1329" t="str">
            <v>211500251RVA5H260</v>
          </cell>
          <cell r="AC1329">
            <v>67254</v>
          </cell>
        </row>
        <row r="1330">
          <cell r="AA1330" t="str">
            <v>КШППР GAS из ст20 Ду150 Ру25 (полнопроходной) H-820, L-1500 с ВУТ Карбофлекс</v>
          </cell>
          <cell r="AB1330" t="str">
            <v>111500251RVA5H082</v>
          </cell>
          <cell r="AC1330">
            <v>58615</v>
          </cell>
        </row>
        <row r="1331">
          <cell r="AA1331" t="str">
            <v>КШППР GAS из ст20 Ду200 Ру25 (полнопроходной) H-1000, L-1780 с ВУТ Карбофлекс, Патрубки ПЭ100 SDR 11</v>
          </cell>
          <cell r="AB1331" t="str">
            <v>282000251RVA6H100</v>
          </cell>
          <cell r="AC1331">
            <v>149625</v>
          </cell>
        </row>
        <row r="1332">
          <cell r="AA1332" t="str">
            <v>КШППР GAS из ст20 Ду200 Ру25 (полнопроходной) H-1300, L-1500 с ВУТ Карбофлекс</v>
          </cell>
          <cell r="AB1332" t="str">
            <v>112000251RVA5H130</v>
          </cell>
          <cell r="AC1332">
            <v>109658</v>
          </cell>
        </row>
        <row r="1333">
          <cell r="AA1333" t="str">
            <v>КШППР GAS из ст20 Ду200 Ру25 (полнопроходной) H-1700, L-1500 с ВУТ Карбофлекс</v>
          </cell>
          <cell r="AB1333" t="str">
            <v>112000251RVA5H170</v>
          </cell>
          <cell r="AC1333">
            <v>146790</v>
          </cell>
        </row>
        <row r="1334">
          <cell r="AA1334" t="str">
            <v>КШППР GAS из ст20 Ду200 Ру25 (полнопроходной) H-700, L-1910 с ВУТ Карбофлекс, Патрубки ПЭ100 SDR 11</v>
          </cell>
          <cell r="AB1334" t="str">
            <v>282000251RVA6L070</v>
          </cell>
          <cell r="AC1334">
            <v>152225</v>
          </cell>
        </row>
        <row r="1335">
          <cell r="AA1335" t="str">
            <v>КШППР GAS из ст20 Ду200 Ру25 (полнопроходной) H-800, L-1910 с ВУТ Карбофлекс, Патрубки ПЭ100 SDR 11</v>
          </cell>
          <cell r="AB1335" t="str">
            <v>282000251RVA6H080</v>
          </cell>
          <cell r="AC1335">
            <v>149625</v>
          </cell>
        </row>
        <row r="1336">
          <cell r="AA1336" t="str">
            <v>КШППР GAS из ст20 Ду200 Ру25 (полнопроходной) H-900, L-1500 с ВУТ Карбофлекс</v>
          </cell>
          <cell r="AB1336" t="str">
            <v>112000251RVA5H090</v>
          </cell>
          <cell r="AC1336">
            <v>138380</v>
          </cell>
        </row>
        <row r="1337">
          <cell r="AA1337" t="str">
            <v>КШППР GAS из ст20 Ду250 Ру16 (полнопроходной)</v>
          </cell>
          <cell r="AB1337" t="str">
            <v>212500161RVA00000</v>
          </cell>
          <cell r="AC1337">
            <v>131630</v>
          </cell>
        </row>
        <row r="1338">
          <cell r="AA1338" t="str">
            <v>КШППР GAS из ст20 Ду250 Ру16 H-700, L-2370 с ВУТ Карбофлекс, Патрубки ПЭ100 SDR 11 с верт. ред.</v>
          </cell>
          <cell r="AB1338" t="str">
            <v>282500161PVA6H070</v>
          </cell>
          <cell r="AC1338">
            <v>301276</v>
          </cell>
        </row>
        <row r="1339">
          <cell r="AA1339" t="str">
            <v>КШППР GAS из ст20 Ду250 Ру25 H-2500, L-1500 с ВУТ Карбофлекс, Патрубки ПЭ100 SDR 11 (280/273)</v>
          </cell>
          <cell r="AB1339" t="str">
            <v>282500251PVA6H250</v>
          </cell>
          <cell r="AC1339">
            <v>405120</v>
          </cell>
        </row>
        <row r="1340">
          <cell r="AA1340" t="str">
            <v>КШППР GAS из ст20 Ду250/250 Ру16 H-700, L-2050 с ВУТ Карбофлекс, Патрубки ПЭ100 SDR 11</v>
          </cell>
          <cell r="AB1340" t="str">
            <v>282500161RVA6H070</v>
          </cell>
          <cell r="AC1340">
            <v>264815</v>
          </cell>
        </row>
        <row r="1341">
          <cell r="AA1341" t="str">
            <v>КШППР GAS из ст20 Ду300 Ру16 (полнопроходной)</v>
          </cell>
          <cell r="AB1341" t="str">
            <v>213000161RVA00000</v>
          </cell>
          <cell r="AC1341">
            <v>221110</v>
          </cell>
        </row>
        <row r="1342">
          <cell r="AA1342" t="str">
            <v>КШППР GAS из ст20 Ду300 Ру16 (полнопроходной) H-2000, L-1500 с ВУТ Карбофлекс</v>
          </cell>
          <cell r="AB1342" t="str">
            <v>113000251RVA5H200</v>
          </cell>
          <cell r="AC1342">
            <v>251431</v>
          </cell>
        </row>
        <row r="1343">
          <cell r="AA1343" t="str">
            <v>КШППР GAS из ст20 Ду400 Ру16 (полнопроходной)</v>
          </cell>
          <cell r="AB1343" t="str">
            <v>214000161RVA00000</v>
          </cell>
          <cell r="AC1343">
            <v>510520</v>
          </cell>
        </row>
        <row r="1344">
          <cell r="AA1344" t="str">
            <v>КШППР GAS из ст20 Ду50 Ру40 (полнопроходной)</v>
          </cell>
          <cell r="AB1344" t="str">
            <v>210500401RVA00000</v>
          </cell>
          <cell r="AC1344">
            <v>3975</v>
          </cell>
        </row>
        <row r="1345">
          <cell r="AA1345" t="str">
            <v>КШППР GASTWIN из ст20 Ду200 Ру25 (полнопроходной) H-1000, L-1500 с ВУТ(кшф32-1шт)</v>
          </cell>
          <cell r="AB1345" t="str">
            <v>212000251RVA2H100</v>
          </cell>
          <cell r="AC1345">
            <v>166051</v>
          </cell>
        </row>
        <row r="1346">
          <cell r="AA1346" t="str">
            <v>КШППР GASTWIN из ст20 Ду200 Ру25 (полнопроходной) H-1400, L-1500 с ВУТ(кшф32-1шт)</v>
          </cell>
          <cell r="AB1346" t="str">
            <v>212000251RVA2H140</v>
          </cell>
          <cell r="AC1346">
            <v>172694</v>
          </cell>
        </row>
        <row r="1347">
          <cell r="AA1347" t="str">
            <v>КШППР GASTWIN из ст20 Ду250 Ру25 (полнопроходной) H-1300, L-1500 с ВУТ(кшф32-1шт)</v>
          </cell>
          <cell r="AB1347" t="str">
            <v>212500251RVA2H130</v>
          </cell>
          <cell r="AC1347">
            <v>412570</v>
          </cell>
        </row>
        <row r="1348">
          <cell r="AA1348" t="str">
            <v>КШППР RS  из ст.09Г2С Ду 250 Ру16 (полнопроходной)</v>
          </cell>
          <cell r="AB1348" t="str">
            <v>312500162RVA00000</v>
          </cell>
          <cell r="AC1348">
            <v>146388</v>
          </cell>
        </row>
        <row r="1349">
          <cell r="Z1349" t="str">
            <v>КШ.П.П.Р.RS.250.25-02</v>
          </cell>
          <cell r="AA1349" t="str">
            <v>КШППР RS  из ст.09Г2С Ду 250 Ру25 (полнопроходной)</v>
          </cell>
          <cell r="AB1349" t="str">
            <v>312500252RVA00000</v>
          </cell>
          <cell r="AC1349">
            <v>170064</v>
          </cell>
        </row>
        <row r="1350">
          <cell r="AA1350" t="str">
            <v>КШППР RS  из ст.09Г2С Ду 300 Ру16 (полнопроходной)</v>
          </cell>
          <cell r="AB1350" t="str">
            <v>313000162RVA00000</v>
          </cell>
          <cell r="AC1350">
            <v>287720</v>
          </cell>
        </row>
        <row r="1351">
          <cell r="Z1351" t="str">
            <v>КШ.П.П.Р.RS.300.25-02</v>
          </cell>
          <cell r="AA1351" t="str">
            <v>КШППР RS  из ст.09Г2С Ду 300 Ру25 (полнопроходной)</v>
          </cell>
          <cell r="AB1351" t="str">
            <v>313000252RVA00000</v>
          </cell>
          <cell r="AC1351">
            <v>316511</v>
          </cell>
        </row>
        <row r="1352">
          <cell r="Z1352" t="str">
            <v>КШ.П.П.Р.RS.400.25-02</v>
          </cell>
          <cell r="AA1352" t="str">
            <v>КШППР RS  из ст.09Г2С Ду 400 Ру25 (полнопроходной)</v>
          </cell>
          <cell r="AB1352" t="str">
            <v>314000252RVA00000</v>
          </cell>
          <cell r="AC1352">
            <v>798307</v>
          </cell>
        </row>
        <row r="1353">
          <cell r="Z1353" t="str">
            <v>КШ.П.П.Р.RS.100.25-02</v>
          </cell>
          <cell r="AA1353" t="str">
            <v>КШППР RS 100.25 из ст.09Г2С (полн.) под редуктор</v>
          </cell>
          <cell r="AB1353" t="str">
            <v>311000252RVA00000</v>
          </cell>
          <cell r="AC1353">
            <v>14310</v>
          </cell>
        </row>
        <row r="1354">
          <cell r="Z1354" t="str">
            <v>КШ.П.П.Р.RS.125.25-02</v>
          </cell>
          <cell r="AA1354" t="str">
            <v>КШППР RS 125.25 из ст.09Г2С (полн.) под редуктор</v>
          </cell>
          <cell r="AB1354" t="str">
            <v>311250252RVA00000</v>
          </cell>
          <cell r="AC1354">
            <v>18338</v>
          </cell>
        </row>
        <row r="1355">
          <cell r="Z1355" t="str">
            <v>КШ.П.П.Р.RS.150.25-02</v>
          </cell>
          <cell r="AA1355" t="str">
            <v>КШППР RS 150.25 из ст.09Г2С (полн.) под редуктор</v>
          </cell>
          <cell r="AB1355" t="str">
            <v>311500252RVA00000</v>
          </cell>
          <cell r="AC1355">
            <v>30383</v>
          </cell>
        </row>
        <row r="1356">
          <cell r="Z1356" t="str">
            <v>КШ.П.П.Р.RS.200.25-02</v>
          </cell>
          <cell r="AA1356" t="str">
            <v>КШППР RS 200.25 из ст.09Г2С (полн.) под редуктор</v>
          </cell>
          <cell r="AB1356" t="str">
            <v>312000252RVA00000</v>
          </cell>
          <cell r="AC1356">
            <v>61401</v>
          </cell>
        </row>
        <row r="1357">
          <cell r="AA1357" t="str">
            <v>КШППР RS GAS 050.40 из 09Г2С (полн.) H-1500 , L-1500 ,в ВУТ, под редуктор</v>
          </cell>
          <cell r="AB1357" t="str">
            <v>410500402RVA5H150</v>
          </cell>
          <cell r="AC1357">
            <v>34506</v>
          </cell>
        </row>
        <row r="1358">
          <cell r="AA1358" t="str">
            <v>КШППР RS GAS 200.25 из 09Г2С (полн.) H-1000 , L-1500 ,в ВУТ</v>
          </cell>
          <cell r="AB1358" t="str">
            <v>412000252PVA5H100</v>
          </cell>
          <cell r="AC1358">
            <v>233104</v>
          </cell>
        </row>
        <row r="1359">
          <cell r="AA1359" t="str">
            <v>КШППР RS GAS 200.25 из 09Г2С (полн.) H-1700 , L-1500 ,в ВУТ, под редуктор</v>
          </cell>
          <cell r="AB1359" t="str">
            <v>412000252RVA5H170</v>
          </cell>
          <cell r="AC1359">
            <v>244173</v>
          </cell>
        </row>
        <row r="1360">
          <cell r="AA1360" t="str">
            <v>КШППР RS GAS 200.25 из ст. 09Г2С (полн.) H-1700, L-1500 ,в ВУТ,под редуктор</v>
          </cell>
          <cell r="AB1360" t="str">
            <v>412000252RVA5H170</v>
          </cell>
          <cell r="AC1360">
            <v>244173</v>
          </cell>
        </row>
        <row r="1361">
          <cell r="AA1361" t="str">
            <v>КШППР RS GAS 500.16 из ст. 09Г2С (полн.) H-2000 ,в ВУТ с верт. редуктором</v>
          </cell>
          <cell r="AB1361" t="str">
            <v>415000162PVA5H200</v>
          </cell>
          <cell r="AC1361">
            <v>2060560</v>
          </cell>
        </row>
        <row r="1362">
          <cell r="AA1362" t="str">
            <v>КШППР RS GAS из ст.09Г2С Ду 100 Ру25 (полнопроходной)  Н-2700, L-1500 c ВУТ, Патрубки ПЭ100 SDR 11</v>
          </cell>
          <cell r="AB1362" t="str">
            <v>481000252RVA6H270</v>
          </cell>
          <cell r="AC1362">
            <v>61240</v>
          </cell>
        </row>
        <row r="1363">
          <cell r="AA1363" t="str">
            <v>КШППР RS GAS из ст.09Г2С Ду 150 Ру25 (полнопроходной)</v>
          </cell>
          <cell r="AB1363" t="str">
            <v>411500252RVA00000</v>
          </cell>
          <cell r="AC1363">
            <v>45944</v>
          </cell>
        </row>
        <row r="1364">
          <cell r="AA1364" t="str">
            <v>КШППР RS GAS из ст.09Г2С Ду 150 Ру25 (полнопроходной)  Н-1000, L-1500 c ВУТ</v>
          </cell>
          <cell r="AB1364" t="str">
            <v>411500252RVA5H100</v>
          </cell>
          <cell r="AC1364">
            <v>93023</v>
          </cell>
        </row>
        <row r="1365">
          <cell r="AA1365" t="str">
            <v>КШППР RS GAS из ст.09Г2С Ду 150 Ру25 (полнопроходной)  Н-1200, L-1500 c ВУТ</v>
          </cell>
          <cell r="AB1365" t="str">
            <v>411500252RVA5H120</v>
          </cell>
          <cell r="AC1365">
            <v>94884</v>
          </cell>
        </row>
        <row r="1366">
          <cell r="AA1366" t="str">
            <v>КШППР RS GAS из ст.09Г2С Ду 150 Ру25 (полнопроходной)  Н-1500, L-1500 c ВУТ</v>
          </cell>
          <cell r="AB1366" t="str">
            <v>411500252RVA5H150</v>
          </cell>
          <cell r="AC1366">
            <v>94884</v>
          </cell>
        </row>
        <row r="1367">
          <cell r="AA1367" t="str">
            <v>КШППР RS GAS из ст.09Г2С Ду 150 Ру25 (полнопроходной)  Н-1500, L-1750 c ВУТ, Патрубки ПЭ100 SDR 11</v>
          </cell>
          <cell r="AB1367" t="str">
            <v>481500252RVA6H150</v>
          </cell>
          <cell r="AC1367">
            <v>99985</v>
          </cell>
        </row>
        <row r="1368">
          <cell r="AA1368" t="str">
            <v>КШППР RS GAS из ст.09Г2С Ду 150 Ру25 (полнопроходной)  Н-1600, L-1500 c ВУТ</v>
          </cell>
          <cell r="AB1368" t="str">
            <v>411500252RVA5H160</v>
          </cell>
          <cell r="AC1368">
            <v>96782</v>
          </cell>
        </row>
        <row r="1369">
          <cell r="AA1369" t="str">
            <v>КШППР RS GAS из ст.09Г2С Ду 150 Ру25 (полнопроходной)  Н-1600, L-1750 c ВУТ, Патрубки ПЭ100 SDR 11</v>
          </cell>
          <cell r="AB1369" t="str">
            <v>481500252RVA6H160</v>
          </cell>
          <cell r="AC1369">
            <v>101890</v>
          </cell>
        </row>
        <row r="1370">
          <cell r="AA1370" t="str">
            <v>КШППР RS GAS из ст.09Г2С Ду 150 Ру25 (полнопроходной)  Н-1700, L-1750 c ВУТ, Патрубки ПЭ100 SDR 11</v>
          </cell>
          <cell r="AB1370" t="str">
            <v>481500252RVA6H170</v>
          </cell>
          <cell r="AC1370">
            <v>101890</v>
          </cell>
        </row>
        <row r="1371">
          <cell r="AA1371" t="str">
            <v>КШППР RS GAS из ст.09Г2С Ду 150 Ру25 (полнопроходной)  Н-2100, L-1500 c ВУТ</v>
          </cell>
          <cell r="AB1371" t="str">
            <v>411500252RVA5H210</v>
          </cell>
          <cell r="AC1371">
            <v>107738</v>
          </cell>
        </row>
        <row r="1372">
          <cell r="AA1372" t="str">
            <v>КШППР RS GAS из ст.09Г2С Ду 150 Ру25 (полнопроходной)  Н-700, L-1500 c ВУТ</v>
          </cell>
          <cell r="AB1372" t="str">
            <v>411500252RVA5H070</v>
          </cell>
          <cell r="AC1372">
            <v>93022</v>
          </cell>
        </row>
        <row r="1373">
          <cell r="AA1373" t="str">
            <v>КШППР RS GAS из ст.09Г2С Ду 150 Ру25 (полнопроходной)  Н-800, L-1500 c ВУТ</v>
          </cell>
          <cell r="AB1373" t="str">
            <v>411500252RVA5H080</v>
          </cell>
          <cell r="AC1373">
            <v>93023</v>
          </cell>
        </row>
        <row r="1374">
          <cell r="AA1374" t="str">
            <v>КШППР RS GAS из ст.09Г2С Ду 200 Ру25 (полнопроходной)  Н-2200, L-2250 c ВУТ, Патрубки ПЭ100 SDR 11</v>
          </cell>
          <cell r="AB1374" t="str">
            <v>482000252RVA6H220</v>
          </cell>
          <cell r="AC1374">
            <v>248865</v>
          </cell>
        </row>
        <row r="1375">
          <cell r="AA1375" t="str">
            <v>КШППР RS GAS из ст.09Г2С Ду 200 Ру25 (полнопроходной)  Н-800, L-1910 c ВУТ, Патрубки ПЭ100 SDR 11</v>
          </cell>
          <cell r="AB1375" t="str">
            <v>482000252RVA6H080</v>
          </cell>
          <cell r="AC1375">
            <v>230860</v>
          </cell>
        </row>
        <row r="1376">
          <cell r="AA1376" t="str">
            <v>КШППР RS GAS из ст.09Г2С Ду 250 Ру16 (полнопроходной)  Н-800, L-2350 c ВУТ, Патрубки ПЭ100 SDR 11</v>
          </cell>
          <cell r="AB1376" t="str">
            <v>482500162RVA6H080</v>
          </cell>
          <cell r="AC1376">
            <v>417890</v>
          </cell>
        </row>
        <row r="1377">
          <cell r="AA1377" t="str">
            <v>КШППР RS GAS из ст.09Г2С Ду 300 Ру16 (полнопроходной)  Н-2000, L-1500 c ВУТ</v>
          </cell>
          <cell r="AB1377" t="str">
            <v>413000162RVA5H200</v>
          </cell>
          <cell r="AC1377">
            <v>525030</v>
          </cell>
        </row>
        <row r="1378">
          <cell r="AA1378" t="str">
            <v>КШППР RS GAS из ст.09Г2С Ду 400 Ру16 (полнопроходной)  Н-2100, L-1500 c ВУТ</v>
          </cell>
          <cell r="AB1378" t="str">
            <v>414000162RVA5H210</v>
          </cell>
          <cell r="AC1378">
            <v>1044525</v>
          </cell>
        </row>
        <row r="1379">
          <cell r="AA1379" t="str">
            <v>КШППР RS GAS из ст.09Г2С Ду 400 Ру16 (полнопроходной)  Н-2500, L-1500 c ВУТ</v>
          </cell>
          <cell r="AB1379" t="str">
            <v>414000162RVA5H250</v>
          </cell>
          <cell r="AC1379">
            <v>1044525</v>
          </cell>
        </row>
        <row r="1380">
          <cell r="AA1380" t="str">
            <v>КШППР RS GAS из ст.09Г2С Ду150 Ру25 H-1800, L-1500 в изоляции Карбофлекс</v>
          </cell>
          <cell r="AB1380" t="str">
            <v>411500252RVA5H180</v>
          </cell>
          <cell r="AC1380">
            <v>96782</v>
          </cell>
        </row>
        <row r="1381">
          <cell r="AA1381" t="str">
            <v>КШППР RS GAS из ст.09Г2С Ду200/200 Ру25 H-1800, L-1500 в изоляции Карбофлекс</v>
          </cell>
          <cell r="AB1381" t="str">
            <v>412000252RVA5H180</v>
          </cell>
          <cell r="AC1381">
            <v>232957</v>
          </cell>
        </row>
        <row r="1382">
          <cell r="AA1382" t="str">
            <v>КШППР RS из ст.09Г2С Ду150 Ру25 H-1200, L-1500 в изоляции Карбофлекс</v>
          </cell>
          <cell r="AB1382" t="str">
            <v>311500252RVA5H120</v>
          </cell>
          <cell r="AC1382">
            <v>94884</v>
          </cell>
        </row>
        <row r="1383">
          <cell r="AA1383" t="str">
            <v>КШППР RS из ст.09Г2С Ду150 Ру25 H-1600, L-1500 в изоляции Карбофлекс</v>
          </cell>
          <cell r="AB1383" t="str">
            <v>311500252RVA5H160</v>
          </cell>
          <cell r="AC1383">
            <v>96782</v>
          </cell>
        </row>
        <row r="1384">
          <cell r="AA1384" t="str">
            <v>КШППР RS из ст.09Г2С Ду150 Ру25 H-1800, L-1500 в изоляции Карбофлекс</v>
          </cell>
          <cell r="AB1384" t="str">
            <v>311500252RVA5H180</v>
          </cell>
          <cell r="AC1384">
            <v>96781</v>
          </cell>
        </row>
        <row r="1385">
          <cell r="AA1385" t="str">
            <v>КШППР RSGAS из 09Г2С Ду200 Ру25 (полнопроходной) H-1600, L-1910 с ВУТ Карбофлекс,ПатрубкиПЭ100 SDR11</v>
          </cell>
          <cell r="AB1385" t="str">
            <v>482000252MVA6H160</v>
          </cell>
          <cell r="AC1385">
            <v>244210</v>
          </cell>
        </row>
        <row r="1386">
          <cell r="AA1386" t="str">
            <v xml:space="preserve">КШППТ 050.40 из ст.20 (полн.) H=1000-1500, L-1500 </v>
          </cell>
          <cell r="AB1386" t="str">
            <v>110500401MVA4T150</v>
          </cell>
          <cell r="AC1386">
            <v>8870</v>
          </cell>
        </row>
        <row r="1387">
          <cell r="AA1387" t="str">
            <v xml:space="preserve">КШППТ 100.25 из ст.20 (полн.) H=1000-1500, L-1500 </v>
          </cell>
          <cell r="AB1387" t="str">
            <v>111000251MVA4T150</v>
          </cell>
          <cell r="AC1387">
            <v>15030</v>
          </cell>
        </row>
        <row r="1388">
          <cell r="AA1388" t="str">
            <v xml:space="preserve">КШППТ 150.25 из ст.20 (полн.) H=1000-1500, L-1500 </v>
          </cell>
          <cell r="AB1388" t="str">
            <v>111500251MVA4T150</v>
          </cell>
          <cell r="AC1388">
            <v>30770</v>
          </cell>
        </row>
        <row r="1389">
          <cell r="AA1389" t="str">
            <v xml:space="preserve">КШППТ 200.25 из ст.20 (полн.) H=1000-1500, L-1500 </v>
          </cell>
          <cell r="AB1389" t="str">
            <v>112000251MVA4T150</v>
          </cell>
          <cell r="AC1389">
            <v>57822</v>
          </cell>
        </row>
        <row r="1390">
          <cell r="AA1390" t="str">
            <v>КШППТ GAS 050.40 из ст.20 (полн.) H=1000-1500, L-1500 ,в ВУТ</v>
          </cell>
          <cell r="AB1390" t="str">
            <v>210500401MVA5T150</v>
          </cell>
          <cell r="AC1390">
            <v>17729</v>
          </cell>
        </row>
        <row r="1391">
          <cell r="AA1391" t="str">
            <v>КШППТ GAS 050.40 из ст.20 (полн.) H=1500-2000, L-1500 ,в ВУТ</v>
          </cell>
          <cell r="AB1391" t="str">
            <v>210500401MVA5T200</v>
          </cell>
          <cell r="AC1391">
            <v>22615</v>
          </cell>
        </row>
        <row r="1392">
          <cell r="AA1392" t="str">
            <v>КШППТ GAS 065.25 из ст.20 (полн.) H=1500-2000, L-1500 ,в ВУТ</v>
          </cell>
          <cell r="AB1392" t="str">
            <v>210650251MVA5T200</v>
          </cell>
          <cell r="AC1392">
            <v>24010</v>
          </cell>
        </row>
        <row r="1393">
          <cell r="AA1393" t="str">
            <v>КШППТ GAS 080.25 из ст.20 (полн.) H=1000-1500, L-1500 ,в ВУТ</v>
          </cell>
          <cell r="AB1393" t="str">
            <v>210800251MVA5T150</v>
          </cell>
          <cell r="AC1393">
            <v>25730</v>
          </cell>
        </row>
        <row r="1394">
          <cell r="AA1394" t="str">
            <v>КШППТ GAS 080.25 из ст.20 (полн.) H=1500-2000, L-1500 ,в ВУТ</v>
          </cell>
          <cell r="AB1394" t="str">
            <v>210800251MVA5T200</v>
          </cell>
          <cell r="AC1394">
            <v>32160</v>
          </cell>
        </row>
        <row r="1395">
          <cell r="AA1395" t="str">
            <v>КШППТ GAS 100.25 из ст.20 (полн.) H=1000-1500, L-1500, в ВУТ</v>
          </cell>
          <cell r="AB1395" t="str">
            <v>211000251MVA5T150</v>
          </cell>
          <cell r="AC1395">
            <v>27330</v>
          </cell>
        </row>
        <row r="1396">
          <cell r="AA1396" t="str">
            <v>КШППТ GAS 100.25 из ст.20 (полн.) H=1300-1700, L-1500 ,в ВУТ</v>
          </cell>
          <cell r="AB1396" t="str">
            <v>211000251MVA5T170</v>
          </cell>
          <cell r="AC1396">
            <v>28973</v>
          </cell>
        </row>
        <row r="1397">
          <cell r="AA1397" t="str">
            <v>КШППТ GAS 100.25 из ст.20 (полн.) H=1500-2000, L-1500 ,в ВУТ</v>
          </cell>
          <cell r="AB1397" t="str">
            <v>211000251MVA5T200</v>
          </cell>
          <cell r="AC1397">
            <v>34170</v>
          </cell>
        </row>
        <row r="1398">
          <cell r="AA1398" t="str">
            <v>КШППТ GAS 125.25 из ст.20 (полн.) H=1200-2000, L-1500 ,в ВУТ</v>
          </cell>
          <cell r="AB1398" t="str">
            <v>211250251MVA5T200</v>
          </cell>
          <cell r="AC1398">
            <v>44460</v>
          </cell>
        </row>
        <row r="1399">
          <cell r="AA1399" t="str">
            <v>КШППТ GAS 125.25 из ст.20 (полн.) H=1300-1700, L-1500 ,в ВУТ</v>
          </cell>
          <cell r="AB1399" t="str">
            <v>211250251MVA5T170</v>
          </cell>
          <cell r="AC1399">
            <v>37700</v>
          </cell>
        </row>
        <row r="1400">
          <cell r="AA1400" t="str">
            <v>КШППТ GAS 150.25 из ст.20 (полн.) H=1200-2000, L-1500 ,в ВУТ</v>
          </cell>
          <cell r="AB1400" t="str">
            <v>211500251MVA5T200</v>
          </cell>
          <cell r="AC1400">
            <v>60985</v>
          </cell>
        </row>
        <row r="1401">
          <cell r="AA1401" t="str">
            <v>КШППТ GAS 150.25 из ст.20 (полн.) H=1400-2000, L-1500 ,в ВУТ</v>
          </cell>
          <cell r="AB1401" t="str">
            <v>211500251MVA5T200</v>
          </cell>
          <cell r="AC1401">
            <v>63375</v>
          </cell>
        </row>
        <row r="1402">
          <cell r="AA1402" t="str">
            <v>КШППТР GAS из ст20 Ду 200 Ру 25 H=1500-2000, L=1500 с ВУТ Карбофлекс</v>
          </cell>
          <cell r="AB1402" t="str">
            <v>212000251RVA5T200</v>
          </cell>
          <cell r="AC1402">
            <v>186717</v>
          </cell>
        </row>
        <row r="1403">
          <cell r="AA1403" t="str">
            <v>КШППЭ из ст.20 Ду150 Ру25 (полнопроходной) с эл.приводом МЭОФ</v>
          </cell>
          <cell r="AB1403" t="str">
            <v>111500251EVA00000</v>
          </cell>
          <cell r="AC1403">
            <v>48738.5</v>
          </cell>
        </row>
        <row r="1404">
          <cell r="AA1404" t="str">
            <v>КШПР  GAS из ст20 Ду 50 Ру40 H-1500, L-1500 с ВУТ Карбофлекс</v>
          </cell>
          <cell r="AB1404" t="str">
            <v>210501401RVA5H150</v>
          </cell>
          <cell r="AC1404">
            <v>16168</v>
          </cell>
        </row>
        <row r="1405">
          <cell r="Z1405" t="str">
            <v>КШ.П.Р.015.40-01</v>
          </cell>
          <cell r="AA1405" t="str">
            <v>КШПР 015.40 из ст.20 под редуктор</v>
          </cell>
          <cell r="AB1405" t="str">
            <v>110151401RVA00000</v>
          </cell>
          <cell r="AC1405">
            <v>1081</v>
          </cell>
        </row>
        <row r="1406">
          <cell r="AA1406" t="str">
            <v>КШПР 020.40 из ст.09Г2С под редуктор</v>
          </cell>
          <cell r="AB1406" t="str">
            <v>110201402RVA00000</v>
          </cell>
          <cell r="AC1406">
            <v>1313</v>
          </cell>
        </row>
        <row r="1407">
          <cell r="Z1407" t="str">
            <v>КШ.П.Р.020.40-01</v>
          </cell>
          <cell r="AA1407" t="str">
            <v>КШПР 020.40 из ст.20 под редуктор</v>
          </cell>
          <cell r="AB1407" t="str">
            <v>110201401RVA00000</v>
          </cell>
          <cell r="AC1407">
            <v>1159</v>
          </cell>
        </row>
        <row r="1408">
          <cell r="Z1408" t="str">
            <v>КШ.П.Р.025.40-01</v>
          </cell>
          <cell r="AA1408" t="str">
            <v>КШПР 025.40 из ст.20 под редуктор</v>
          </cell>
          <cell r="AB1408" t="str">
            <v>110251401RVA00000</v>
          </cell>
          <cell r="AC1408">
            <v>1159</v>
          </cell>
        </row>
        <row r="1409">
          <cell r="AA1409" t="str">
            <v>КШПР 032.40 из ст.09Г2С  под редуктор</v>
          </cell>
          <cell r="AB1409" t="str">
            <v>110321402RVA00000</v>
          </cell>
          <cell r="AC1409">
            <v>1400</v>
          </cell>
        </row>
        <row r="1410">
          <cell r="Z1410" t="str">
            <v>КШ.П.Р.032.40-01</v>
          </cell>
          <cell r="AA1410" t="str">
            <v>КШПР 032.40 из ст.20 под редуктор</v>
          </cell>
          <cell r="AB1410" t="str">
            <v>110321401RVA00000</v>
          </cell>
          <cell r="AC1410">
            <v>1231</v>
          </cell>
        </row>
        <row r="1411">
          <cell r="AA1411" t="str">
            <v>КШПР 040.40 из ст.09Г2С, под редуктор</v>
          </cell>
          <cell r="AB1411" t="str">
            <v>110401402RVA00000</v>
          </cell>
          <cell r="AC1411">
            <v>1813</v>
          </cell>
        </row>
        <row r="1412">
          <cell r="Z1412" t="str">
            <v>КШ.П.Р.040.40-01</v>
          </cell>
          <cell r="AA1412" t="str">
            <v>КШПР 040.40 из ст.20 под редуктор</v>
          </cell>
          <cell r="AB1412" t="str">
            <v>110401401RVA00000</v>
          </cell>
          <cell r="AC1412">
            <v>1592</v>
          </cell>
        </row>
        <row r="1413">
          <cell r="AA1413" t="str">
            <v>КШПР 050.40 из ст.09Г2С, под редуктор</v>
          </cell>
          <cell r="AB1413" t="str">
            <v>110501402RVA00000</v>
          </cell>
          <cell r="AC1413">
            <v>1963</v>
          </cell>
        </row>
        <row r="1414">
          <cell r="Z1414" t="str">
            <v>КШ.П.Р.050.40-01</v>
          </cell>
          <cell r="AA1414" t="str">
            <v>КШПР 050.40 из ст.20 под редуктор</v>
          </cell>
          <cell r="AB1414" t="str">
            <v>110501401RVA00000</v>
          </cell>
          <cell r="AC1414">
            <v>1735</v>
          </cell>
        </row>
        <row r="1415">
          <cell r="AA1415" t="str">
            <v>КШПР 065.25 из ст.09Г2С, под редуктор</v>
          </cell>
          <cell r="AB1415" t="str">
            <v>110651252RVA00000</v>
          </cell>
          <cell r="AC1415">
            <v>2700</v>
          </cell>
        </row>
        <row r="1416">
          <cell r="Z1416" t="str">
            <v>КШ.П.Р.065.25-01</v>
          </cell>
          <cell r="AA1416" t="str">
            <v>КШПР 065.25 из ст.20  под редуктор</v>
          </cell>
          <cell r="AB1416" t="str">
            <v>110651251RVA00000</v>
          </cell>
          <cell r="AC1416">
            <v>2383</v>
          </cell>
        </row>
        <row r="1417">
          <cell r="AA1417" t="str">
            <v>КШПР 080.25 из ст.09Г2С, под редуктор</v>
          </cell>
          <cell r="AB1417" t="str">
            <v>110801252RVA00000</v>
          </cell>
          <cell r="AC1417">
            <v>3356</v>
          </cell>
        </row>
        <row r="1418">
          <cell r="Z1418" t="str">
            <v>КШ.П.Р.080.25-01</v>
          </cell>
          <cell r="AA1418" t="str">
            <v>КШПР 080.25 из ст.20  под редуктор</v>
          </cell>
          <cell r="AB1418" t="str">
            <v>110801251RVA00000</v>
          </cell>
          <cell r="AC1418">
            <v>2963</v>
          </cell>
        </row>
        <row r="1419">
          <cell r="AA1419" t="str">
            <v>КШПР 100.25 из ст.09Г2С  под редуктор</v>
          </cell>
          <cell r="AB1419" t="str">
            <v>111001252RVA00000</v>
          </cell>
          <cell r="AC1419">
            <v>3875</v>
          </cell>
        </row>
        <row r="1420">
          <cell r="Z1420" t="str">
            <v>КШ.П.Р.100.25-01</v>
          </cell>
          <cell r="AA1420" t="str">
            <v>КШПР 100.25 из ст.20  под редуктор</v>
          </cell>
          <cell r="AB1420" t="str">
            <v>111001251RVA00000</v>
          </cell>
          <cell r="AC1420">
            <v>3469</v>
          </cell>
        </row>
        <row r="1421">
          <cell r="Z1421" t="str">
            <v>КШ.П.Р.125.25-01</v>
          </cell>
          <cell r="AA1421" t="str">
            <v>КШПР 125.25 из ст.20  под редуктор</v>
          </cell>
          <cell r="AB1421" t="str">
            <v>111251251RVA00000</v>
          </cell>
          <cell r="AC1421">
            <v>7370</v>
          </cell>
        </row>
        <row r="1422">
          <cell r="AA1422" t="str">
            <v>КШПР 150.25 из ст.09Г2С под редуктор</v>
          </cell>
          <cell r="AB1422" t="str">
            <v>111501252RVA00000</v>
          </cell>
          <cell r="AC1422">
            <v>9563</v>
          </cell>
        </row>
        <row r="1423">
          <cell r="Z1423" t="str">
            <v>КШ.П.Р.150.25-01</v>
          </cell>
          <cell r="AA1423" t="str">
            <v>КШПР 150.25 из ст.20  под редуктор</v>
          </cell>
          <cell r="AB1423" t="str">
            <v>111501251RVA00000</v>
          </cell>
          <cell r="AC1423">
            <v>8530</v>
          </cell>
        </row>
        <row r="1424">
          <cell r="AA1424" t="str">
            <v>КШПР 200.25 из ст.09Г2С под редуктор</v>
          </cell>
          <cell r="AB1424" t="str">
            <v>112001252RVA00000</v>
          </cell>
          <cell r="AC1424">
            <v>19750</v>
          </cell>
        </row>
        <row r="1425">
          <cell r="Z1425" t="str">
            <v>КШ.П.Р.200.25-01</v>
          </cell>
          <cell r="AA1425" t="str">
            <v>КШПР 200.25 из ст.20 под редуктор</v>
          </cell>
          <cell r="AB1425" t="str">
            <v>112001251RVA00000</v>
          </cell>
          <cell r="AC1425">
            <v>17345</v>
          </cell>
        </row>
        <row r="1426">
          <cell r="AA1426" t="str">
            <v>КШПР 250.25 из ст.09Г2С  под редуктор</v>
          </cell>
          <cell r="AB1426" t="str">
            <v>112501252RVA00000</v>
          </cell>
          <cell r="AC1426">
            <v>37375</v>
          </cell>
        </row>
        <row r="1427">
          <cell r="Z1427" t="str">
            <v>КШ.П.Р.250.25-01</v>
          </cell>
          <cell r="AA1427" t="str">
            <v>КШПР 250.25 из ст.20  под редуктор</v>
          </cell>
          <cell r="AB1427" t="str">
            <v>112501251RVA00000</v>
          </cell>
          <cell r="AC1427">
            <v>31786</v>
          </cell>
        </row>
        <row r="1428">
          <cell r="AA1428" t="str">
            <v>КШПР 300.16 из ст.09Г2С под редуктор</v>
          </cell>
          <cell r="AB1428" t="str">
            <v>113001162RVA00000</v>
          </cell>
          <cell r="AC1428">
            <v>110075</v>
          </cell>
        </row>
        <row r="1429">
          <cell r="Z1429" t="str">
            <v>КШ.П.Р.300.25-01</v>
          </cell>
          <cell r="AA1429" t="str">
            <v>КШПР 300.25 из ст.20  под редуктор</v>
          </cell>
          <cell r="AB1429" t="str">
            <v>113001251RVA00000</v>
          </cell>
          <cell r="AC1429">
            <v>98791</v>
          </cell>
        </row>
        <row r="1430">
          <cell r="Z1430" t="str">
            <v>КШ.П.Р.350.25-01</v>
          </cell>
          <cell r="AA1430" t="str">
            <v>КШПР 350.25 из ст.20 под редуктор</v>
          </cell>
          <cell r="AB1430" t="str">
            <v>113501251RVA00000</v>
          </cell>
          <cell r="AC1430">
            <v>162325</v>
          </cell>
        </row>
        <row r="1431">
          <cell r="AA1431" t="str">
            <v>КШПР 400.25 из ст.09Г2С  под редуктор</v>
          </cell>
          <cell r="AB1431" t="str">
            <v>114001252RVA00000</v>
          </cell>
          <cell r="AC1431">
            <v>303760</v>
          </cell>
        </row>
        <row r="1432">
          <cell r="Z1432" t="str">
            <v>КШ.П.Р.400.25-01</v>
          </cell>
          <cell r="AA1432" t="str">
            <v>КШПР 400.25 из ст.20 под редуктор</v>
          </cell>
          <cell r="AB1432" t="str">
            <v>114001251RVA00000</v>
          </cell>
          <cell r="AC1432">
            <v>277182</v>
          </cell>
        </row>
        <row r="1433">
          <cell r="AA1433" t="str">
            <v>КШПР 500.25 из ст.09Г2С  под редуктор</v>
          </cell>
          <cell r="AB1433" t="str">
            <v>115001252RVA00000</v>
          </cell>
          <cell r="AC1433">
            <v>595005</v>
          </cell>
        </row>
        <row r="1434">
          <cell r="Z1434" t="str">
            <v>КШ.П.Р.500.25-01</v>
          </cell>
          <cell r="AA1434" t="str">
            <v>КШПР 500.25 из ст.20  под редуктор</v>
          </cell>
          <cell r="AB1434" t="str">
            <v>115001251RVA00000</v>
          </cell>
          <cell r="AC1434">
            <v>542939</v>
          </cell>
        </row>
        <row r="1435">
          <cell r="AA1435" t="str">
            <v>КШПР BV 065.25 из ст.20 . , под редуктор</v>
          </cell>
          <cell r="AB1435" t="str">
            <v>510651251RVA0B000</v>
          </cell>
          <cell r="AC1435">
            <v>12606</v>
          </cell>
        </row>
        <row r="1436">
          <cell r="AA1436" t="str">
            <v>КШПР BV 100.25 из ст.20 . , под редуктор</v>
          </cell>
          <cell r="AB1436" t="str">
            <v>511001251RVA0B000</v>
          </cell>
          <cell r="AC1436">
            <v>18317</v>
          </cell>
        </row>
        <row r="1437">
          <cell r="AA1437" t="str">
            <v>КШПР BV 125.25 из ст.20 с редуктором</v>
          </cell>
          <cell r="AB1437" t="str">
            <v>511251251PVA0B000</v>
          </cell>
          <cell r="AC1437">
            <v>45985</v>
          </cell>
        </row>
        <row r="1438">
          <cell r="AA1438" t="str">
            <v>КШПР BV 150.25 из ст.20 с редуктором</v>
          </cell>
          <cell r="AB1438" t="str">
            <v>511501251PVA0B000</v>
          </cell>
          <cell r="AC1438">
            <v>57372</v>
          </cell>
        </row>
        <row r="1439">
          <cell r="Z1439" t="str">
            <v>КШ.П.BVM.050.40-01</v>
          </cell>
          <cell r="AA1439" t="str">
            <v>КШПР BVM 050.40 из ст.20 . , под редуктор</v>
          </cell>
          <cell r="AB1439" t="str">
            <v>510501401RVA0M000</v>
          </cell>
          <cell r="AC1439">
            <v>10078</v>
          </cell>
        </row>
        <row r="1440">
          <cell r="Z1440" t="str">
            <v>КШ.П.BVM.125.25-01</v>
          </cell>
          <cell r="AA1440" t="str">
            <v>КШПР BVM 125.25 из ст.20 с редуктором</v>
          </cell>
          <cell r="AB1440" t="str">
            <v>511251251PVA0M000</v>
          </cell>
          <cell r="AC1440">
            <v>51848</v>
          </cell>
        </row>
        <row r="1441">
          <cell r="Z1441" t="str">
            <v>КШ.П.BVM.150.25-01</v>
          </cell>
          <cell r="AA1441" t="str">
            <v>КШПР BVM 150.25 из ст.20  с редуктором</v>
          </cell>
          <cell r="AB1441" t="str">
            <v>511501251PVA0M000</v>
          </cell>
          <cell r="AC1441">
            <v>64942</v>
          </cell>
        </row>
        <row r="1442">
          <cell r="AA1442" t="str">
            <v>КШПР GAS  из ст.20 Ду  25 Ру40</v>
          </cell>
          <cell r="AB1442" t="str">
            <v>210251401RVA00000</v>
          </cell>
          <cell r="AC1442">
            <v>1866</v>
          </cell>
        </row>
        <row r="1443">
          <cell r="AA1443" t="str">
            <v>КШПР GAS  из ст.20 Ду  32 Ру40</v>
          </cell>
          <cell r="AB1443" t="str">
            <v>210321401RVA00000</v>
          </cell>
          <cell r="AC1443">
            <v>1982</v>
          </cell>
        </row>
        <row r="1444">
          <cell r="AA1444" t="str">
            <v>КШПР GAS  из ст.20 Ду  50 Ру 25</v>
          </cell>
          <cell r="AB1444" t="str">
            <v>210501251RVA00000</v>
          </cell>
          <cell r="AC1444">
            <v>2894</v>
          </cell>
        </row>
        <row r="1445">
          <cell r="AA1445" t="str">
            <v>КШПР GAS  из ст.20 Ду 65 Ру25</v>
          </cell>
          <cell r="AB1445" t="str">
            <v>210651251RVA00000</v>
          </cell>
          <cell r="AC1445">
            <v>3975</v>
          </cell>
        </row>
        <row r="1446">
          <cell r="AA1446" t="str">
            <v>КШПР GAS  из ст.20 Ду 80 Ру25</v>
          </cell>
          <cell r="AB1446" t="str">
            <v>210801251RVA00000</v>
          </cell>
          <cell r="AC1446">
            <v>5205</v>
          </cell>
        </row>
        <row r="1447">
          <cell r="AA1447" t="str">
            <v>КШПР GAS 150.25 из ст.20 . , под редуктор</v>
          </cell>
          <cell r="AB1447" t="str">
            <v>211501251RVA00000</v>
          </cell>
          <cell r="AC1447">
            <v>16292</v>
          </cell>
        </row>
        <row r="1448">
          <cell r="AA1448" t="str">
            <v>КШПР GAS 250.25 из ст. 09Г2С H-2500, L-1500 ,в ВУТ, под редуктор</v>
          </cell>
          <cell r="AB1448" t="str">
            <v>212501252RVA5H250</v>
          </cell>
          <cell r="AC1448">
            <v>100300</v>
          </cell>
        </row>
        <row r="1449">
          <cell r="AA1449" t="str">
            <v>КШПР GAS 250.25 из ст.20 H-1300 , L-1500 ,в ВУТ, под редуктор</v>
          </cell>
          <cell r="AB1449" t="str">
            <v>212501251RVA5H130</v>
          </cell>
          <cell r="AC1449">
            <v>201270</v>
          </cell>
        </row>
        <row r="1450">
          <cell r="AA1450" t="str">
            <v>КШПР GAS 250.25 из ст.20 H-1500, L-1500 ,в ВУТ, под редуктор</v>
          </cell>
          <cell r="AB1450" t="str">
            <v>212501251RVA5H150</v>
          </cell>
          <cell r="AC1450">
            <v>173645</v>
          </cell>
        </row>
        <row r="1451">
          <cell r="AA1451" t="str">
            <v>КШПР GAS 250.25 из ст.20 H-2000 , L-1500 ,в ВУТ</v>
          </cell>
          <cell r="AB1451" t="str">
            <v>212501251PVA5H200</v>
          </cell>
          <cell r="AC1451">
            <v>184195.20000000001</v>
          </cell>
        </row>
        <row r="1452">
          <cell r="AA1452" t="str">
            <v>КШПР GAS 250.25 из ст.20 H-2000 , L-1500 ,в ВУТ, под редуктор</v>
          </cell>
          <cell r="AB1452" t="str">
            <v>212501251RVA5H200</v>
          </cell>
          <cell r="AC1452">
            <v>201270</v>
          </cell>
        </row>
        <row r="1453">
          <cell r="AA1453" t="str">
            <v>КШПР GAS 300.16 из ст.20 H-1700 , L-1500 ,в ВУТ</v>
          </cell>
          <cell r="AB1453" t="str">
            <v>213001161PVA5H170</v>
          </cell>
          <cell r="AC1453">
            <v>285091</v>
          </cell>
        </row>
        <row r="1454">
          <cell r="AA1454" t="str">
            <v>КШПР GAS 300.16 из ст.20 H-2000 , L-1500 ,в ВУТ</v>
          </cell>
          <cell r="AB1454" t="str">
            <v>213001161PVA5H200</v>
          </cell>
          <cell r="AC1454">
            <v>229847.56</v>
          </cell>
        </row>
        <row r="1455">
          <cell r="AA1455" t="str">
            <v>КШПР GAS 300.16 из ст.20 H-2000 , L-1500 ,в ВУТ, под редуктор</v>
          </cell>
          <cell r="AB1455" t="str">
            <v>213001161RVA5H200</v>
          </cell>
          <cell r="AC1455">
            <v>248431</v>
          </cell>
        </row>
        <row r="1456">
          <cell r="AA1456" t="str">
            <v>КШПР GAS 300.16 из ст.20 H-600 , L-1500 ,в ВУТ</v>
          </cell>
          <cell r="AB1456" t="str">
            <v>213001161PVA5H060</v>
          </cell>
          <cell r="AC1456">
            <v>270075</v>
          </cell>
        </row>
        <row r="1457">
          <cell r="AA1457" t="str">
            <v>КШПР GAS из ст.20 Ду 200 Ру25</v>
          </cell>
          <cell r="AB1457" t="str">
            <v>212001251RVA00000</v>
          </cell>
          <cell r="AC1457">
            <v>33210</v>
          </cell>
        </row>
        <row r="1458">
          <cell r="AA1458" t="str">
            <v>КШПР GAS из ст.20 Ду250 Ру25</v>
          </cell>
          <cell r="AB1458" t="str">
            <v>212501251RVA00000</v>
          </cell>
          <cell r="AC1458">
            <v>50875</v>
          </cell>
        </row>
        <row r="1459">
          <cell r="AA1459" t="str">
            <v>КШПР GAS из ст20 Ду 100 Ру 25 H-1500, L-1500 с ВУТ Карбофлекс</v>
          </cell>
          <cell r="AB1459" t="str">
            <v>211001251RVA5H150</v>
          </cell>
          <cell r="AC1459">
            <v>24252</v>
          </cell>
        </row>
        <row r="1460">
          <cell r="AA1460" t="str">
            <v>КШПР GAS из ст20 Ду 150 Ру 25 H-1220, L-1500 с ВУТ Карбофлекс</v>
          </cell>
          <cell r="AB1460" t="str">
            <v>211501251RVA5H122</v>
          </cell>
          <cell r="AC1460">
            <v>45020</v>
          </cell>
        </row>
        <row r="1461">
          <cell r="AA1461" t="str">
            <v>КШПР GAS из ст20 Ду 150 Ру 25 H-1500, L-1500 с ВУТ Карбофлекс</v>
          </cell>
          <cell r="AB1461" t="str">
            <v>211501251RVA5H150</v>
          </cell>
          <cell r="AC1461">
            <v>45920</v>
          </cell>
        </row>
        <row r="1462">
          <cell r="AA1462" t="str">
            <v>КШПР GAS из ст20 Ду 150 Ру 25 H-1540, L-1500 с ВУТ Карбофлекс</v>
          </cell>
          <cell r="AB1462" t="str">
            <v>211501251RVA5H154</v>
          </cell>
          <cell r="AC1462">
            <v>45920</v>
          </cell>
        </row>
        <row r="1463">
          <cell r="AA1463" t="str">
            <v>КШПР GAS из ст20 Ду 200 Ру 25 H-1000, L-1500 с ВУТ Карбофлекс</v>
          </cell>
          <cell r="AB1463" t="str">
            <v>212001251RVA5H100</v>
          </cell>
          <cell r="AC1463">
            <v>84435</v>
          </cell>
        </row>
        <row r="1464">
          <cell r="AA1464" t="str">
            <v>КШПР GAS из ст20 Ду 200 Ру 25 H-1200, L-1500 с ВУТ Карбофлекс</v>
          </cell>
          <cell r="AB1464" t="str">
            <v>212001251RVA5H120</v>
          </cell>
          <cell r="AC1464">
            <v>86124</v>
          </cell>
        </row>
        <row r="1465">
          <cell r="AA1465" t="str">
            <v>КШПР GAS из ст20 Ду 200 Ру 25 H-1400, L-1500 с ВУТ Карбофлекс</v>
          </cell>
          <cell r="AB1465" t="str">
            <v>212001251RVA5H140</v>
          </cell>
          <cell r="AC1465">
            <v>86123.75</v>
          </cell>
        </row>
        <row r="1466">
          <cell r="AA1466" t="str">
            <v>КШПР GAS из ст20 Ду 200 Ру 25 H-1500, L-1500 с ВУТ Карбофлекс</v>
          </cell>
          <cell r="AB1466" t="str">
            <v>212001251RVA5H150</v>
          </cell>
          <cell r="AC1466">
            <v>75790</v>
          </cell>
        </row>
        <row r="1467">
          <cell r="AA1467" t="str">
            <v>КШПР GAS из ст20 Ду 200 Ру 25 H-1500, L-1910 с ВУТ Карбофлекс, Патрубки ПЭ100 SDR 11</v>
          </cell>
          <cell r="AB1467" t="str">
            <v>282001251MVA6H150</v>
          </cell>
          <cell r="AC1467">
            <v>97400</v>
          </cell>
        </row>
        <row r="1468">
          <cell r="AA1468" t="str">
            <v>КШПР GAS из ст20 Ду 200 Ру 25 H-1600, L-1910 с ВУТ Карбофлекс, Патрубки ПЭ100 SDR 11</v>
          </cell>
          <cell r="AB1468" t="str">
            <v>282001251RVA6H160</v>
          </cell>
          <cell r="AC1468">
            <v>99100</v>
          </cell>
        </row>
        <row r="1469">
          <cell r="AA1469" t="str">
            <v>КШПР GAS из ст20 Ду 200 Ру 25 H-1600, L-1910 с ВУТ Карбофлекс, Патрубки ПЭ100 SDR 11 с верт. редукт.</v>
          </cell>
          <cell r="AB1469" t="str">
            <v>282001251PVA6H160</v>
          </cell>
          <cell r="AC1469">
            <v>104836</v>
          </cell>
        </row>
        <row r="1470">
          <cell r="AA1470" t="str">
            <v>КШПР GAS из ст20 Ду 200 Ру 25 H-1700, L-1500 с ВУТ Карбофлекс</v>
          </cell>
          <cell r="AB1470" t="str">
            <v>212001251RVA5H170</v>
          </cell>
          <cell r="AC1470">
            <v>87845</v>
          </cell>
        </row>
        <row r="1471">
          <cell r="AA1471" t="str">
            <v>КШПР GAS из ст20 Ду 200 Ру 25 H-2000, L-1500 с ВУТ Карбофлекс</v>
          </cell>
          <cell r="AB1471" t="str">
            <v>212001251RVA5H200</v>
          </cell>
          <cell r="AC1471">
            <v>87845</v>
          </cell>
        </row>
        <row r="1472">
          <cell r="AA1472" t="str">
            <v>КШПР GAS из ст20 Ду 250 Ру 25 H-1400 с ВУТ Карбофлекс, Патрубки ПЭ100 SDR 11</v>
          </cell>
          <cell r="AB1472" t="str">
            <v>282501251RVA6H140</v>
          </cell>
          <cell r="AC1472">
            <v>244940</v>
          </cell>
        </row>
        <row r="1473">
          <cell r="AA1473" t="str">
            <v>КШПР GAS из ст20 Ду 250 Ру 25 H-1500, L-2350 с ВУТ Карбофлекс, Патрубки ПЭ100 SDR 11</v>
          </cell>
          <cell r="AB1473" t="str">
            <v>282501251MVA6H150</v>
          </cell>
          <cell r="AC1473">
            <v>223900</v>
          </cell>
        </row>
        <row r="1474">
          <cell r="AA1474" t="str">
            <v>КШПР GAS из ст20 Ду 250 Ру 25 H-1600, L-1500 с ВУТ Карбофлекс, с верт. редукт</v>
          </cell>
          <cell r="AB1474" t="str">
            <v>212501251PVA5H130</v>
          </cell>
          <cell r="AC1474">
            <v>184195.20000000001</v>
          </cell>
        </row>
        <row r="1475">
          <cell r="AA1475" t="str">
            <v>КШПР GAS из ст20 Ду 300 Ру 16 H-1300, L-2800 с ВУТ Карбофлекс, Патрубки ПЭ100 SDR 11</v>
          </cell>
          <cell r="AB1475" t="str">
            <v>283001161RVA6H130</v>
          </cell>
          <cell r="AC1475">
            <v>284000</v>
          </cell>
        </row>
        <row r="1476">
          <cell r="AA1476" t="str">
            <v>КШПР GAS из ст20 Ду 300 Ру 16 H-1500, L-1500 с ВУТ Карбофлекс</v>
          </cell>
          <cell r="AB1476" t="str">
            <v>213001161RVA5H150</v>
          </cell>
          <cell r="AC1476">
            <v>284093</v>
          </cell>
        </row>
        <row r="1477">
          <cell r="AA1477" t="str">
            <v>КШПР GAS из ст20 Ду 300 Ру 16 H-1500, L-1500 с ВУТ Карбофлекс, Патрубки ПЭ100 SDR 11</v>
          </cell>
          <cell r="AB1477" t="str">
            <v>283001161RVA6H150</v>
          </cell>
          <cell r="AC1477">
            <v>286470</v>
          </cell>
        </row>
        <row r="1478">
          <cell r="AA1478" t="str">
            <v>КШПР GAS из ст20 Ду 300 Ру 16 H-2500, L-1500 с ВУТ Карбофлекс</v>
          </cell>
          <cell r="AB1478" t="str">
            <v>213001161RVA5H250</v>
          </cell>
          <cell r="AC1478">
            <v>252560</v>
          </cell>
        </row>
        <row r="1479">
          <cell r="AA1479" t="str">
            <v>КШПР GAS из ст20 Ду 300 Ру 25 H-3300, L-1500 с ВУТ Карбофлекс</v>
          </cell>
          <cell r="AB1479" t="str">
            <v>213001251RVA5H330</v>
          </cell>
          <cell r="AC1479">
            <v>342015</v>
          </cell>
        </row>
        <row r="1480">
          <cell r="AA1480" t="str">
            <v>КШПР GAS из ст20 Ду 350 Ру 25 H-1500, L-1500 с ВУТ Карбофлекс с верт. ред.</v>
          </cell>
          <cell r="AB1480" t="str">
            <v>213501251PVA5H150</v>
          </cell>
          <cell r="AC1480">
            <v>376940</v>
          </cell>
        </row>
        <row r="1481">
          <cell r="AA1481" t="str">
            <v xml:space="preserve">КШПР GAS из ст20 Ду 400 Ру 16 H-2500  L-1500 с ВУТ Карбофлекс </v>
          </cell>
          <cell r="AB1481" t="str">
            <v>214001161PVA5H250</v>
          </cell>
          <cell r="AC1481">
            <v>479300</v>
          </cell>
        </row>
        <row r="1482">
          <cell r="AA1482" t="str">
            <v>КШПР GAS из ст20 Ду 500 Ру 16 H-1250, L-1500 с ВУТ Карбофлекс, с вертикальным редуктором</v>
          </cell>
          <cell r="AB1482" t="str">
            <v>215001161PVA9H125</v>
          </cell>
          <cell r="AC1482">
            <v>741975</v>
          </cell>
        </row>
        <row r="1483">
          <cell r="AA1483" t="str">
            <v>КШПР GAS из ст20 Ду 500 Ру 16 H-1400, L-1500 с ВУТ Карбофлекс, с вертикальным редуктором</v>
          </cell>
          <cell r="AB1483" t="str">
            <v>215001161PVA9H140</v>
          </cell>
          <cell r="AC1483">
            <v>741975</v>
          </cell>
        </row>
        <row r="1484">
          <cell r="AA1484" t="str">
            <v>КШПР GAS из ст20 Ду 500 Ру 16 H-1700, L-1500 с ВУТ Карбофлекс, с вертикальным редуктором</v>
          </cell>
          <cell r="AB1484" t="str">
            <v>215001161PVA9H170</v>
          </cell>
          <cell r="AC1484">
            <v>756308</v>
          </cell>
        </row>
        <row r="1485">
          <cell r="AA1485" t="str">
            <v>КШПР GAS из ст20 Ду 500 Ру 16 H-2000, L-1500 с ВУТ Карбофлекс, с вертикальным редуктором</v>
          </cell>
          <cell r="AB1485" t="str">
            <v>215001161PVA9H200</v>
          </cell>
          <cell r="AC1485">
            <v>758340</v>
          </cell>
        </row>
        <row r="1486">
          <cell r="AA1486" t="str">
            <v>КШПР GAS из ст20 Ду 500 Ру 16 H-2200, L-1500 с ВУТ Карбофлекс, с вертикальным редуктором</v>
          </cell>
          <cell r="AB1486" t="str">
            <v>215001161PVA9H220</v>
          </cell>
          <cell r="AC1486">
            <v>775664</v>
          </cell>
        </row>
        <row r="1487">
          <cell r="AA1487" t="str">
            <v>КШПР GAS из ст20 Ду 500 Ру 16 H-2500, L-1500 с ВУТ Карбофлекс</v>
          </cell>
          <cell r="AB1487" t="str">
            <v>215001161RVA5H250</v>
          </cell>
          <cell r="AC1487">
            <v>689850</v>
          </cell>
        </row>
        <row r="1488">
          <cell r="AA1488" t="str">
            <v>КШПР GAS из ст20 Ду 500 Ру 16 H-3400, L-1500 с ВУТ Карбофлекс</v>
          </cell>
          <cell r="AB1488" t="str">
            <v>215001161RVA5H340</v>
          </cell>
          <cell r="AC1488">
            <v>705065</v>
          </cell>
        </row>
        <row r="1489">
          <cell r="AA1489" t="str">
            <v>КШПР GAS из ст20 Ду 500 Ру 25 H-1700  L-1500 с ВУТ Карбофлекс</v>
          </cell>
          <cell r="AB1489" t="str">
            <v>215001251RVA5H170</v>
          </cell>
          <cell r="AC1489">
            <v>779009</v>
          </cell>
        </row>
        <row r="1490">
          <cell r="AA1490" t="str">
            <v>КШПР GAS из ст20 Ду250/200 Ру25 H-1700, L-1500 с ВУТ Карбофлекс, Патрубки ПЭ100 SDR 11</v>
          </cell>
          <cell r="AB1490" t="str">
            <v>282501251MVA6H170</v>
          </cell>
          <cell r="AC1490">
            <v>219270</v>
          </cell>
        </row>
        <row r="1491">
          <cell r="AA1491" t="str">
            <v>КШПР GAS из ст20 Ду350/300 Ру16 H-700, L-2810 с ВУТ Карбофлекс, Патрубки ПЭ100 SDR 11</v>
          </cell>
          <cell r="AB1491" t="str">
            <v>283501161RVA6H070</v>
          </cell>
          <cell r="AC1491">
            <v>332015</v>
          </cell>
        </row>
        <row r="1492">
          <cell r="Z1492" t="str">
            <v>КШ.П.Р.RS.025.40-02</v>
          </cell>
          <cell r="AA1492" t="str">
            <v>КШПР RS  из ст.09Г2С Ду 25 Ру40</v>
          </cell>
          <cell r="AB1492" t="str">
            <v>310251402RVA00000</v>
          </cell>
          <cell r="AC1492">
            <v>2293</v>
          </cell>
        </row>
        <row r="1493">
          <cell r="Z1493" t="str">
            <v>КШ.П.Р.RS.040.40-02</v>
          </cell>
          <cell r="AA1493" t="str">
            <v>КШПР RS  из ст.09Г2С Ду 40 Ру40</v>
          </cell>
          <cell r="AB1493" t="str">
            <v>310401402RVA00000</v>
          </cell>
          <cell r="AC1493">
            <v>3254</v>
          </cell>
        </row>
        <row r="1494">
          <cell r="Z1494" t="str">
            <v>КШ.П.Р.RS.065.25-02</v>
          </cell>
          <cell r="AA1494" t="str">
            <v>КШПР RS  из ст.09Г2С Ду 65 Ру25</v>
          </cell>
          <cell r="AB1494" t="str">
            <v>310651252RVA00000</v>
          </cell>
          <cell r="AC1494">
            <v>4918</v>
          </cell>
        </row>
        <row r="1495">
          <cell r="Z1495" t="str">
            <v>КШ.П.Р.RS.080.25-02</v>
          </cell>
          <cell r="AA1495" t="str">
            <v>КШПР RS  из ст.09Г2С Ду 80 Ру25</v>
          </cell>
          <cell r="AB1495" t="str">
            <v>310801252RVA00000</v>
          </cell>
          <cell r="AC1495">
            <v>6137</v>
          </cell>
        </row>
        <row r="1496">
          <cell r="Z1496" t="str">
            <v>КШ.П.Р.RS.050.40-02</v>
          </cell>
          <cell r="AA1496" t="str">
            <v>КШПР RS 050.40 из 09Г2С . , под редуктор</v>
          </cell>
          <cell r="AB1496" t="str">
            <v>310501402RVA00000</v>
          </cell>
          <cell r="AC1496">
            <v>3689</v>
          </cell>
        </row>
        <row r="1497">
          <cell r="Z1497" t="str">
            <v>КШ.П.Р.RS.100.25-02</v>
          </cell>
          <cell r="AA1497" t="str">
            <v>КШПР RS 100.25 из 09Г2С . , под редуктор</v>
          </cell>
          <cell r="AB1497" t="str">
            <v>311001252RVA00000</v>
          </cell>
          <cell r="AC1497">
            <v>6636</v>
          </cell>
        </row>
        <row r="1498">
          <cell r="Z1498" t="str">
            <v>КШ.П.Р.RS.125.25-02</v>
          </cell>
          <cell r="AA1498" t="str">
            <v>КШПР RS 125.25 из 09Г2С . , под редуктор</v>
          </cell>
          <cell r="AB1498" t="str">
            <v>311251252RVA00000</v>
          </cell>
          <cell r="AC1498">
            <v>14851</v>
          </cell>
        </row>
        <row r="1499">
          <cell r="Z1499" t="str">
            <v>КШ.П.Р.RS.150.25-02</v>
          </cell>
          <cell r="AA1499" t="str">
            <v>КШПР RS 150.25 из 09Г2С . , под редуктор</v>
          </cell>
          <cell r="AB1499" t="str">
            <v>311501252RVA00000</v>
          </cell>
          <cell r="AC1499">
            <v>17045</v>
          </cell>
        </row>
        <row r="1500">
          <cell r="Z1500" t="str">
            <v>КШ.П.Р.RS.200.25-02</v>
          </cell>
          <cell r="AA1500" t="str">
            <v>КШПР RS 200.25 из 09Г2С . , под редуктор</v>
          </cell>
          <cell r="AB1500" t="str">
            <v>312001252RVA00000</v>
          </cell>
          <cell r="AC1500">
            <v>34821</v>
          </cell>
        </row>
        <row r="1501">
          <cell r="Z1501" t="str">
            <v>КШ.П.Р.RS.250.25-02</v>
          </cell>
          <cell r="AA1501" t="str">
            <v>КШПР RS 250.25 из 09Г2С . , под редуктор</v>
          </cell>
          <cell r="AB1501" t="str">
            <v>312501252RVA00000</v>
          </cell>
          <cell r="AC1501">
            <v>59561</v>
          </cell>
        </row>
        <row r="1502">
          <cell r="Z1502" t="str">
            <v>КШ.П.Р.RS.400.25-02</v>
          </cell>
          <cell r="AA1502" t="str">
            <v>КШПР RS 400.25 из 09Г2С . , под редуктор</v>
          </cell>
          <cell r="AB1502" t="str">
            <v>314001252RVA00000</v>
          </cell>
          <cell r="AC1502">
            <v>408840</v>
          </cell>
        </row>
        <row r="1503">
          <cell r="AA1503" t="str">
            <v>КШПР RS GAS 050.40 из 09Г2С H-1500 , L-1500 ,в ВУТ, под редуктор</v>
          </cell>
          <cell r="AB1503" t="str">
            <v>410501402RVA5H150</v>
          </cell>
          <cell r="AC1503">
            <v>28705</v>
          </cell>
        </row>
        <row r="1504">
          <cell r="AA1504" t="str">
            <v>КШПР RS GAS 100.25 из 09Г2С H-1500 , L-1500 ,в ВУТ, под редуктор</v>
          </cell>
          <cell r="AB1504" t="str">
            <v>411001252RVA5H150</v>
          </cell>
          <cell r="AC1504">
            <v>38485</v>
          </cell>
        </row>
        <row r="1505">
          <cell r="AA1505" t="str">
            <v>КШПР RS GAS из ст.09Г2С Ду 100 Ру25</v>
          </cell>
          <cell r="AB1505" t="str">
            <v>411001252RVA00000</v>
          </cell>
          <cell r="AC1505">
            <v>9057</v>
          </cell>
        </row>
        <row r="1506">
          <cell r="AA1506" t="str">
            <v>КШПР RS GAS из ст.09Г2С Ду 150 Ру25</v>
          </cell>
          <cell r="AB1506" t="str">
            <v>411501252RVA00000</v>
          </cell>
          <cell r="AC1506">
            <v>23598</v>
          </cell>
        </row>
        <row r="1507">
          <cell r="AA1507" t="str">
            <v>КШПР RS GAS из ст.09Г2С Ду 200 Ру25</v>
          </cell>
          <cell r="AB1507" t="str">
            <v>412001252RVA00000</v>
          </cell>
          <cell r="AC1507">
            <v>48701</v>
          </cell>
        </row>
        <row r="1508">
          <cell r="AA1508" t="str">
            <v>КШПР RS GAS из ст.09Г2С Ду 250 Ру25</v>
          </cell>
          <cell r="AB1508" t="str">
            <v>412501252RVA00000</v>
          </cell>
          <cell r="AC1508">
            <v>81938</v>
          </cell>
        </row>
        <row r="1509">
          <cell r="AA1509" t="str">
            <v>КШПР RS GAS из ст.09Г2С Ду 300 Ру16</v>
          </cell>
          <cell r="AB1509" t="str">
            <v>413001162RVA00000</v>
          </cell>
          <cell r="AC1509">
            <v>222865</v>
          </cell>
        </row>
        <row r="1510">
          <cell r="AA1510" t="str">
            <v>КШПР RS GAS из ст.09Г2С Ду 300 Ру25</v>
          </cell>
          <cell r="AB1510" t="str">
            <v>413001252RVA00000</v>
          </cell>
          <cell r="AC1510">
            <v>245496</v>
          </cell>
        </row>
        <row r="1511">
          <cell r="AA1511" t="str">
            <v>КШПР RS GAS из ст.09Г2С Ду 350 Ру16</v>
          </cell>
          <cell r="AB1511" t="str">
            <v>413501162RVA00000</v>
          </cell>
          <cell r="AC1511">
            <v>357273</v>
          </cell>
        </row>
        <row r="1512">
          <cell r="AA1512" t="str">
            <v>КШПР RS GAS из ст.09Г2С Ду 350 Ру16  Н-800, L-2800 c ВУТ, Патрубки ПЭ100 SDR 11</v>
          </cell>
          <cell r="AB1512" t="str">
            <v>483501162RVA6H080</v>
          </cell>
          <cell r="AC1512">
            <v>572970</v>
          </cell>
        </row>
        <row r="1513">
          <cell r="AA1513" t="str">
            <v>КШПР RS GAS из ст.09Г2С Ду 400 Ру16</v>
          </cell>
          <cell r="AB1513" t="str">
            <v>414001162RVA00000</v>
          </cell>
          <cell r="AC1513">
            <v>393430</v>
          </cell>
        </row>
        <row r="1514">
          <cell r="AA1514" t="str">
            <v>КШПР RS GAS из ст.09Г2С Ду 500 Ру16</v>
          </cell>
          <cell r="AB1514" t="str">
            <v>415001162RVA00000</v>
          </cell>
          <cell r="AC1514">
            <v>772676</v>
          </cell>
        </row>
        <row r="1515">
          <cell r="AA1515" t="str">
            <v>КШПР RS GAS из ст.09Г2С Ду200 Ру16 H-2500, L-1500 с ВУТ Карбофлекс</v>
          </cell>
          <cell r="AB1515" t="str">
            <v>412001162RVA5H250</v>
          </cell>
          <cell r="AC1515">
            <v>142200</v>
          </cell>
        </row>
        <row r="1516">
          <cell r="AA1516" t="str">
            <v>КШПР RS GAS из ст.09Г2С Ду300 Ру16 H-2500, L-1500 с ВУТ Карбофлекс</v>
          </cell>
          <cell r="AB1516" t="str">
            <v>413001162RVA5H250</v>
          </cell>
          <cell r="AC1516">
            <v>420855</v>
          </cell>
        </row>
        <row r="1517">
          <cell r="AA1517" t="str">
            <v>КШПР RS GAS из ст.09Г2С Ду300 Ру25 H-3300, L-1500 с ВУТ Карбофлекс</v>
          </cell>
          <cell r="AB1517" t="str">
            <v>413001252RVA5H330</v>
          </cell>
          <cell r="AC1517">
            <v>462990</v>
          </cell>
        </row>
        <row r="1518">
          <cell r="AA1518" t="str">
            <v>КШПР RS GAS из ст.09Г2С Ду350 Ру25 H-3600, L-1500 с ВУТ Карбофлекс</v>
          </cell>
          <cell r="AB1518" t="str">
            <v>413501252RVA5H360</v>
          </cell>
          <cell r="AC1518">
            <v>639885</v>
          </cell>
        </row>
        <row r="1519">
          <cell r="AA1519" t="str">
            <v>КШПР RS GAS из ст.09Г2С Ду500 Ру16 H-2500, L-1500 с ВУТ Карбофлекс</v>
          </cell>
          <cell r="AB1519" t="str">
            <v>415001162RVA5H250</v>
          </cell>
          <cell r="AC1519">
            <v>1044525</v>
          </cell>
        </row>
        <row r="1520">
          <cell r="AA1520" t="str">
            <v>КШПР RS GAS из ст.09Г2С Ду500 Ру16 H-3400, L-1500 с ВУТ Карбофлекс</v>
          </cell>
          <cell r="AB1520" t="str">
            <v>415001162RVA5H340</v>
          </cell>
          <cell r="AC1520">
            <v>1092755</v>
          </cell>
        </row>
        <row r="1521">
          <cell r="AA1521" t="str">
            <v>КШПР RS GAS из ст09Г2С Ду300 Ру 16 H-1300, L-2800 с ВУТ Карбофлекс, Патрубки ПЭ100 SDR 11</v>
          </cell>
          <cell r="AB1521" t="str">
            <v>483001162MVA6H130</v>
          </cell>
          <cell r="AC1521">
            <v>445650</v>
          </cell>
        </row>
        <row r="1522">
          <cell r="AA1522" t="str">
            <v xml:space="preserve">КШПР RS из ст.09Г2С Ду 200 Ру25 с редуктором Q-800 </v>
          </cell>
          <cell r="AB1522" t="str">
            <v>312001162MVA0K</v>
          </cell>
          <cell r="AC1522">
            <v>34967.040000000001</v>
          </cell>
        </row>
        <row r="1523">
          <cell r="AA1523" t="str">
            <v>КШПР RS из ст.09Г2С Ду 300 Ру16</v>
          </cell>
          <cell r="AB1523" t="str">
            <v>313001162RVA00000</v>
          </cell>
          <cell r="AC1523">
            <v>156774</v>
          </cell>
        </row>
        <row r="1524">
          <cell r="Z1524" t="str">
            <v>КШ.П.Р.RS.300.25-02</v>
          </cell>
          <cell r="AA1524" t="str">
            <v>КШПР RS из ст.09Г2С Ду 300 Ру25</v>
          </cell>
          <cell r="AB1524" t="str">
            <v>313001252RVA00000</v>
          </cell>
          <cell r="AC1524">
            <v>170066</v>
          </cell>
        </row>
        <row r="1525">
          <cell r="AA1525" t="str">
            <v>КШПР RS из ст.09Г2С Ду 350 Ру16</v>
          </cell>
          <cell r="AB1525" t="str">
            <v>313501162RVA00000</v>
          </cell>
          <cell r="AC1525">
            <v>287726</v>
          </cell>
        </row>
        <row r="1526">
          <cell r="Z1526" t="str">
            <v>КШ.П.Р.RS.350.25-02</v>
          </cell>
          <cell r="AA1526" t="str">
            <v>КШПР RS из ст.09Г2С Ду 350 Ру25</v>
          </cell>
          <cell r="AB1526" t="str">
            <v>313501252RVA00000</v>
          </cell>
          <cell r="AC1526">
            <v>318063</v>
          </cell>
        </row>
        <row r="1527">
          <cell r="AA1527" t="str">
            <v>КШПР RS из ст.09Г2С Ду 400 Ру16</v>
          </cell>
          <cell r="AB1527" t="str">
            <v>314001162RVA00000</v>
          </cell>
          <cell r="AC1527">
            <v>370247.4</v>
          </cell>
        </row>
        <row r="1528">
          <cell r="AA1528" t="str">
            <v>КШПР RS из ст.09Г2С Ду 500 Ру16</v>
          </cell>
          <cell r="AB1528" t="str">
            <v>315001162RVA00000</v>
          </cell>
          <cell r="AC1528">
            <v>725740</v>
          </cell>
        </row>
        <row r="1529">
          <cell r="Z1529" t="str">
            <v>КШ.П.Р.RS.500.25-02</v>
          </cell>
          <cell r="AA1529" t="str">
            <v>КШПР RS из ст.09Г2С Ду 500 Ру25</v>
          </cell>
          <cell r="AB1529" t="str">
            <v>315001252RVA00000</v>
          </cell>
          <cell r="AC1529">
            <v>798307</v>
          </cell>
        </row>
        <row r="1530">
          <cell r="AA1530" t="str">
            <v xml:space="preserve">КШПР RS из ст.09Г2С Ду400 Ру25 H-1200, L-1500 </v>
          </cell>
          <cell r="AB1530" t="str">
            <v>314001252RVA4H120</v>
          </cell>
          <cell r="AC1530">
            <v>570920</v>
          </cell>
        </row>
        <row r="1531">
          <cell r="AA1531" t="str">
            <v xml:space="preserve">КШПР RS из ст.09Г2С Ду500 Ру25 H-1200, L-1500 </v>
          </cell>
          <cell r="AB1531" t="str">
            <v>315001252RVA4H120</v>
          </cell>
          <cell r="AC1531">
            <v>871623</v>
          </cell>
        </row>
        <row r="1532">
          <cell r="AA1532" t="str">
            <v>КШПР из ст.20 Ду350 Ру16</v>
          </cell>
          <cell r="AB1532" t="str">
            <v>113501161RVA00000</v>
          </cell>
          <cell r="AC1532">
            <v>137630</v>
          </cell>
        </row>
        <row r="1533">
          <cell r="AA1533" t="str">
            <v>КШПР из ст.20 Ду400 Ру16</v>
          </cell>
          <cell r="AB1533" t="str">
            <v>114001161RVA00000</v>
          </cell>
          <cell r="AC1533">
            <v>237217</v>
          </cell>
        </row>
        <row r="1534">
          <cell r="AA1534" t="str">
            <v>КШПР из ст.20 Ду500 Ру16</v>
          </cell>
          <cell r="AB1534" t="str">
            <v>115001161RVA00000</v>
          </cell>
          <cell r="AC1534">
            <v>466538</v>
          </cell>
        </row>
        <row r="1535">
          <cell r="Z1535" t="str">
            <v>КШ.П.Р.050.40-03</v>
          </cell>
          <cell r="AA1535" t="str">
            <v>КШПР из ст12Х18Н10Т Ду50 Ру40</v>
          </cell>
          <cell r="AB1535" t="str">
            <v>110501403RVA00000</v>
          </cell>
          <cell r="AC1535">
            <v>4339</v>
          </cell>
        </row>
        <row r="1536">
          <cell r="Z1536" t="str">
            <v>КШ.П.BVM.150.25-01</v>
          </cell>
          <cell r="AA1536" t="str">
            <v>КШПР.BVМ  из ст.20 Ду150 Ру25</v>
          </cell>
          <cell r="AB1536" t="str">
            <v>511501251RVA0М000</v>
          </cell>
          <cell r="AC1536">
            <v>69525</v>
          </cell>
        </row>
        <row r="1537">
          <cell r="AA1537" t="str">
            <v>КШПТ из ст20 Ду 50 Ру 40 H=1000-1700, L=1500</v>
          </cell>
          <cell r="AB1537" t="str">
            <v>110501401MVA4T100</v>
          </cell>
          <cell r="AC1537">
            <v>6830</v>
          </cell>
        </row>
        <row r="1538">
          <cell r="AA1538" t="str">
            <v>КШПТ из ст20 Ду 50 Ру 40 H=1400-1900, L=1500</v>
          </cell>
          <cell r="AB1538" t="str">
            <v>110501401MVA4T140</v>
          </cell>
          <cell r="AC1538">
            <v>6825</v>
          </cell>
        </row>
        <row r="1539">
          <cell r="AA1539" t="str">
            <v>КШПТР GAS из ст20 Ду 250 Ру 25 H=1000-1400, L=1500 с ВУТ Карбофлек</v>
          </cell>
          <cell r="AB1539" t="str">
            <v>212501251RVA5T140</v>
          </cell>
          <cell r="AC1539">
            <v>250994</v>
          </cell>
        </row>
        <row r="1540">
          <cell r="AA1540" t="str">
            <v>КШПТР GAS из ст20 Ду 250 Ру 25 H=1190-1690, L=1500 с ВУТ Карбофлекс</v>
          </cell>
          <cell r="AB1540" t="str">
            <v>212501251RVA5T169</v>
          </cell>
          <cell r="AC1540">
            <v>266681</v>
          </cell>
        </row>
        <row r="1541">
          <cell r="AA1541" t="str">
            <v>КШПТР GAS из ст20 Ду 350 Ру 16 H=1400-2000, L-1500 с ВУТ с верт. ред.</v>
          </cell>
          <cell r="AB1541" t="str">
            <v>213501161PVA5T200</v>
          </cell>
          <cell r="AC1541">
            <v>404270</v>
          </cell>
        </row>
        <row r="1542">
          <cell r="AA1542" t="str">
            <v>КШПТР из ст20 Ду 250 Ру 25 H=1190-1690, L=1500</v>
          </cell>
          <cell r="AB1542" t="str">
            <v>112501251RVA4T169</v>
          </cell>
          <cell r="AC1542">
            <v>125464</v>
          </cell>
        </row>
        <row r="1543">
          <cell r="AA1543" t="str">
            <v>КШПЭ 050.40 из ст.20 под электропривод</v>
          </cell>
          <cell r="AB1543" t="str">
            <v>110501401EVA00000</v>
          </cell>
          <cell r="AC1543">
            <v>1735</v>
          </cell>
        </row>
        <row r="1544">
          <cell r="AA1544" t="str">
            <v>КШПЭ 100.25 из ст.20 под электропривод</v>
          </cell>
          <cell r="AB1544" t="str">
            <v>111001251EVA00000</v>
          </cell>
          <cell r="AC1544">
            <v>3469</v>
          </cell>
        </row>
        <row r="1545">
          <cell r="AA1545" t="str">
            <v>КШФ  RS из ст.09Г2С Ду 50 Ру40 с ВУТ Карбофлекс</v>
          </cell>
          <cell r="AB1545" t="str">
            <v>320501402MVA5H000</v>
          </cell>
          <cell r="AC1545">
            <v>19736</v>
          </cell>
        </row>
        <row r="1546">
          <cell r="AA1546" t="str">
            <v>КШФ  RS из ст.09Г2С Ду 65 Ру16 с ВУТ Карбофлекс</v>
          </cell>
          <cell r="AB1546" t="str">
            <v>320651162MVA5H000</v>
          </cell>
          <cell r="AC1546">
            <v>21711</v>
          </cell>
        </row>
        <row r="1547">
          <cell r="AA1547" t="str">
            <v>КШФ  RS из ст.09Г2С Ду 80 Ру16 с ВУТ Карбофлекс</v>
          </cell>
          <cell r="AB1547" t="str">
            <v>320801162MVA5H000</v>
          </cell>
          <cell r="AC1547">
            <v>24309</v>
          </cell>
        </row>
        <row r="1548">
          <cell r="AA1548" t="str">
            <v>КШФ  из ст12Х18Н10Т Ду 20 Ру40 (L-150)</v>
          </cell>
          <cell r="AB1548" t="str">
            <v>120201403MVA9L015</v>
          </cell>
          <cell r="AC1548">
            <v>6930</v>
          </cell>
        </row>
        <row r="1549">
          <cell r="AA1549" t="str">
            <v>КШФ  из ст12Х18Н10Т Ду 25 Ру40 (L-160)</v>
          </cell>
          <cell r="AB1549" t="str">
            <v>120251403MVA9L016</v>
          </cell>
          <cell r="AC1549">
            <v>8113</v>
          </cell>
        </row>
        <row r="1550">
          <cell r="AA1550" t="str">
            <v>КШФ  из ст12Х18Н10Т Ду 32 Ру40 (L-180)</v>
          </cell>
          <cell r="AB1550" t="str">
            <v>120321403MVA9L018</v>
          </cell>
          <cell r="AC1550">
            <v>8691</v>
          </cell>
        </row>
        <row r="1551">
          <cell r="AA1551" t="str">
            <v>КШФ  из ст12Х18Н10Т Ду 40 Ру40 (L-200)</v>
          </cell>
          <cell r="AB1551" t="str">
            <v>120401403MVA9L020</v>
          </cell>
          <cell r="AC1551">
            <v>9849</v>
          </cell>
        </row>
        <row r="1552">
          <cell r="AA1552" t="str">
            <v>КШФ  из ст12Х18Н10Т Ду 50 Ру40 (L-230)</v>
          </cell>
          <cell r="AB1552" t="str">
            <v>120501403MVA9L023</v>
          </cell>
          <cell r="AC1552">
            <v>12854</v>
          </cell>
        </row>
        <row r="1553">
          <cell r="AA1553" t="str">
            <v>КШФ  из ст12Х18Н10Т Ду25 Ру40 с КОФ</v>
          </cell>
          <cell r="AB1553" t="str">
            <v>120251403MVA0K000</v>
          </cell>
          <cell r="AC1553">
            <v>9567</v>
          </cell>
        </row>
        <row r="1554">
          <cell r="AA1554" t="str">
            <v>КШФ  из ст12Х18Н10Т Ду50 Ру40 с КОФ</v>
          </cell>
          <cell r="AB1554" t="str">
            <v>120501403MVA0K000</v>
          </cell>
          <cell r="AC1554">
            <v>16322</v>
          </cell>
        </row>
        <row r="1555">
          <cell r="AA1555" t="str">
            <v>КШФ  из ст20 Ду50 Ру40 антивандальное исполнение</v>
          </cell>
          <cell r="AB1555" t="str">
            <v>120501401MVA0A000</v>
          </cell>
          <cell r="AC1555">
            <v>2150</v>
          </cell>
        </row>
        <row r="1556">
          <cell r="AA1556" t="str">
            <v>КШФ  из ст20 Ду65 Ру16 антивандальное исполнение</v>
          </cell>
          <cell r="AB1556" t="str">
            <v>120651161MVA0A000</v>
          </cell>
          <cell r="AC1556">
            <v>2644</v>
          </cell>
        </row>
        <row r="1557">
          <cell r="Z1557" t="str">
            <v>КШ.Ф.015.40-03</v>
          </cell>
          <cell r="AA1557" t="str">
            <v xml:space="preserve">КШФ 015.40 из 12Х18Н10T . </v>
          </cell>
          <cell r="AB1557" t="str">
            <v>120151403MVA00000</v>
          </cell>
          <cell r="AC1557">
            <v>4806</v>
          </cell>
        </row>
        <row r="1558">
          <cell r="AA1558" t="str">
            <v xml:space="preserve">КШФ 015.40 из ст.09Г2С  </v>
          </cell>
          <cell r="AB1558" t="str">
            <v>120151402MVA00000</v>
          </cell>
          <cell r="AC1558">
            <v>1270</v>
          </cell>
        </row>
        <row r="1559">
          <cell r="Z1559" t="str">
            <v>КШ.Ф.015.40-01</v>
          </cell>
          <cell r="AA1559" t="str">
            <v xml:space="preserve">КШФ 015.40 из ст.20  </v>
          </cell>
          <cell r="AB1559" t="str">
            <v>120151401MVA00000</v>
          </cell>
          <cell r="AC1559">
            <v>1117</v>
          </cell>
        </row>
        <row r="1560">
          <cell r="AA1560" t="str">
            <v>КШФ 015.40 из ст.20 ENCO</v>
          </cell>
          <cell r="AB1560" t="str">
            <v>120151401MVE00000</v>
          </cell>
          <cell r="AC1560">
            <v>800.03</v>
          </cell>
        </row>
        <row r="1561">
          <cell r="Z1561" t="str">
            <v>КШ.Ф.020.40-03</v>
          </cell>
          <cell r="AA1561" t="str">
            <v xml:space="preserve">КШФ 020.40 из 12Х18Н10T . </v>
          </cell>
          <cell r="AB1561" t="str">
            <v>120201403MVA00000</v>
          </cell>
          <cell r="AC1561">
            <v>5875</v>
          </cell>
        </row>
        <row r="1562">
          <cell r="AA1562" t="str">
            <v xml:space="preserve">КШФ 020.40 из ст.09Г2С  </v>
          </cell>
          <cell r="AB1562" t="str">
            <v>120201402MVA00000</v>
          </cell>
          <cell r="AC1562">
            <v>1350</v>
          </cell>
        </row>
        <row r="1563">
          <cell r="Z1563" t="str">
            <v>КШ.Ф.020.40-01</v>
          </cell>
          <cell r="AA1563" t="str">
            <v xml:space="preserve">КШФ 020.40 из ст.20  </v>
          </cell>
          <cell r="AB1563" t="str">
            <v>120201401MVA00000</v>
          </cell>
          <cell r="AC1563">
            <v>1288</v>
          </cell>
        </row>
        <row r="1564">
          <cell r="AA1564" t="str">
            <v>КШФ 020.40 из ст.20 ENCO</v>
          </cell>
          <cell r="AB1564" t="str">
            <v>120201401MVE00000</v>
          </cell>
          <cell r="AC1564">
            <v>800.03</v>
          </cell>
        </row>
        <row r="1565">
          <cell r="AA1565" t="str">
            <v xml:space="preserve">КШФ 025.40 из ст.09Г2С  </v>
          </cell>
          <cell r="AB1565" t="str">
            <v>120251402MVA00000</v>
          </cell>
          <cell r="AC1565">
            <v>1640</v>
          </cell>
        </row>
        <row r="1566">
          <cell r="Z1566" t="str">
            <v>КШ.Ф.025.40-03</v>
          </cell>
          <cell r="AA1566" t="str">
            <v xml:space="preserve">КШФ 025.40 из ст.12Х18Н10T  </v>
          </cell>
          <cell r="AB1566" t="str">
            <v>120251403MVA00000</v>
          </cell>
          <cell r="AC1566">
            <v>7477</v>
          </cell>
        </row>
        <row r="1567">
          <cell r="Z1567" t="str">
            <v>КШ.Ф.025.40-01</v>
          </cell>
          <cell r="AA1567" t="str">
            <v xml:space="preserve">КШФ 025.40 из ст.20  </v>
          </cell>
          <cell r="AB1567" t="str">
            <v>120251401MVA00000</v>
          </cell>
          <cell r="AC1567">
            <v>1567</v>
          </cell>
        </row>
        <row r="1568">
          <cell r="AA1568" t="str">
            <v>КШФ 025.40 из ст.20 ENCO</v>
          </cell>
          <cell r="AB1568" t="str">
            <v>120251401MVE00000</v>
          </cell>
          <cell r="AC1568">
            <v>1086.21</v>
          </cell>
        </row>
        <row r="1569">
          <cell r="Z1569" t="str">
            <v>КШ.Ф.032.40-03</v>
          </cell>
          <cell r="AA1569" t="str">
            <v xml:space="preserve">КШФ 032.40 из 12Х18Н10T . </v>
          </cell>
          <cell r="AB1569" t="str">
            <v>120321403MVA00000</v>
          </cell>
          <cell r="AC1569">
            <v>8011</v>
          </cell>
        </row>
        <row r="1570">
          <cell r="AA1570" t="str">
            <v xml:space="preserve">КШФ 032.40 из ст.09Г2С  </v>
          </cell>
          <cell r="AB1570" t="str">
            <v>120321402MVA00000</v>
          </cell>
          <cell r="AC1570">
            <v>1760</v>
          </cell>
        </row>
        <row r="1571">
          <cell r="Z1571" t="str">
            <v>КШ.Ф.032.40-01</v>
          </cell>
          <cell r="AA1571" t="str">
            <v xml:space="preserve">КШФ 032.40 из ст.20  </v>
          </cell>
          <cell r="AB1571" t="str">
            <v>120321401MVA00000</v>
          </cell>
          <cell r="AC1571">
            <v>1704</v>
          </cell>
        </row>
        <row r="1572">
          <cell r="AA1572" t="str">
            <v>КШФ 032.40 из ст.20 ENCO</v>
          </cell>
          <cell r="AB1572" t="str">
            <v>120321401MVE00000</v>
          </cell>
          <cell r="AC1572">
            <v>1180.83</v>
          </cell>
        </row>
        <row r="1573">
          <cell r="Z1573" t="str">
            <v>КШ.Ф.040.40-03</v>
          </cell>
          <cell r="AA1573" t="str">
            <v xml:space="preserve">КШФ 040.40 из 12Х18Н10T . </v>
          </cell>
          <cell r="AB1573" t="str">
            <v>120401403MVA00000</v>
          </cell>
          <cell r="AC1573">
            <v>9078</v>
          </cell>
        </row>
        <row r="1574">
          <cell r="AA1574" t="str">
            <v xml:space="preserve">КШФ 040.40 из ст.09Г2С  </v>
          </cell>
          <cell r="AB1574" t="str">
            <v>120401402MVA00000</v>
          </cell>
          <cell r="AC1574">
            <v>2010</v>
          </cell>
        </row>
        <row r="1575">
          <cell r="Z1575" t="str">
            <v>КШ.Ф.040.40-01</v>
          </cell>
          <cell r="AA1575" t="str">
            <v xml:space="preserve">КШФ 040.40 из ст.20  </v>
          </cell>
          <cell r="AB1575" t="str">
            <v>120401401MVA00000</v>
          </cell>
          <cell r="AC1575">
            <v>1772</v>
          </cell>
        </row>
        <row r="1576">
          <cell r="AA1576" t="str">
            <v>КШФ 040.40 из ст.20 ENCO</v>
          </cell>
          <cell r="AB1576" t="str">
            <v>120401401MVE00000</v>
          </cell>
          <cell r="AC1576">
            <v>1236</v>
          </cell>
        </row>
        <row r="1577">
          <cell r="Z1577" t="str">
            <v>КШ.Ф.050.40-03</v>
          </cell>
          <cell r="AA1577" t="str">
            <v xml:space="preserve">КШФ 050.40 из 12Х18Н10T . </v>
          </cell>
          <cell r="AB1577" t="str">
            <v>120501403MVA00000</v>
          </cell>
          <cell r="AC1577">
            <v>11848</v>
          </cell>
        </row>
        <row r="1578">
          <cell r="AA1578" t="str">
            <v xml:space="preserve">КШФ 050.40 из ст.09Г2С  </v>
          </cell>
          <cell r="AB1578" t="str">
            <v>120501402MVA00000</v>
          </cell>
          <cell r="AC1578">
            <v>2230</v>
          </cell>
        </row>
        <row r="1579">
          <cell r="Z1579" t="str">
            <v>КШ.Ф.050.40-01</v>
          </cell>
          <cell r="AA1579" t="str">
            <v xml:space="preserve">КШФ 050.40 из ст.20  </v>
          </cell>
          <cell r="AB1579" t="str">
            <v>120501401MVA00000</v>
          </cell>
          <cell r="AC1579">
            <v>1960</v>
          </cell>
        </row>
        <row r="1580">
          <cell r="AA1580" t="str">
            <v>КШФ 050.40 из ст.20 ENCO</v>
          </cell>
          <cell r="AB1580" t="str">
            <v>120501401MVE00000</v>
          </cell>
          <cell r="AC1580">
            <v>1367.25</v>
          </cell>
        </row>
        <row r="1581">
          <cell r="AA1581" t="str">
            <v xml:space="preserve">КШФ 065.16 из ст.09Г2С  </v>
          </cell>
          <cell r="AB1581" t="str">
            <v>120651162MVA00000</v>
          </cell>
          <cell r="AC1581">
            <v>2840</v>
          </cell>
        </row>
        <row r="1582">
          <cell r="Z1582" t="str">
            <v>КШ.Ф.065.16-03</v>
          </cell>
          <cell r="AA1582" t="str">
            <v xml:space="preserve">КШФ 065.16 из ст.12Х18Н10T  </v>
          </cell>
          <cell r="AB1582" t="str">
            <v>120651163MVA00000</v>
          </cell>
          <cell r="AC1582">
            <v>15152</v>
          </cell>
        </row>
        <row r="1583">
          <cell r="Z1583" t="str">
            <v>КШ.Ф.065.16-01</v>
          </cell>
          <cell r="AA1583" t="str">
            <v xml:space="preserve">КШФ 065.16 из ст.20  </v>
          </cell>
          <cell r="AB1583" t="str">
            <v>120651161MVA00000</v>
          </cell>
          <cell r="AC1583">
            <v>2410</v>
          </cell>
        </row>
        <row r="1584">
          <cell r="AA1584" t="str">
            <v>КШФ 065.16 из ст.20 ENCO</v>
          </cell>
          <cell r="AB1584" t="str">
            <v>120651161MVE00000</v>
          </cell>
          <cell r="AC1584">
            <v>1782.39</v>
          </cell>
        </row>
        <row r="1585">
          <cell r="Z1585" t="str">
            <v>КШ.Ф.065.25-03</v>
          </cell>
          <cell r="AA1585" t="str">
            <v xml:space="preserve">КШФ 065.25 из 12Х18Н10T . </v>
          </cell>
          <cell r="AB1585" t="str">
            <v>120651253MVA00000</v>
          </cell>
          <cell r="AC1585">
            <v>17157</v>
          </cell>
        </row>
        <row r="1586">
          <cell r="AA1586" t="str">
            <v xml:space="preserve">КШФ 065.25 из ст.09Г2С  </v>
          </cell>
          <cell r="AB1586" t="str">
            <v>120651252MVA00000</v>
          </cell>
          <cell r="AC1586">
            <v>2950</v>
          </cell>
        </row>
        <row r="1587">
          <cell r="Z1587" t="str">
            <v>КШ.Ф.065.25-01</v>
          </cell>
          <cell r="AA1587" t="str">
            <v xml:space="preserve">КШФ 065.25 из ст.20  </v>
          </cell>
          <cell r="AB1587" t="str">
            <v>120651251MVA00000</v>
          </cell>
          <cell r="AC1587">
            <v>2604</v>
          </cell>
        </row>
        <row r="1588">
          <cell r="Z1588" t="str">
            <v>КШ.Ф.080.16-03</v>
          </cell>
          <cell r="AA1588" t="str">
            <v xml:space="preserve">КШФ 080.16 из 12Х18Н10T . </v>
          </cell>
          <cell r="AB1588" t="str">
            <v>120801163MVA00000</v>
          </cell>
          <cell r="AC1588">
            <v>18404</v>
          </cell>
        </row>
        <row r="1589">
          <cell r="AA1589" t="str">
            <v xml:space="preserve">КШФ 080.16 из ст.09Г2С  </v>
          </cell>
          <cell r="AB1589" t="str">
            <v>120801162MVA00000</v>
          </cell>
          <cell r="AC1589">
            <v>3470</v>
          </cell>
        </row>
        <row r="1590">
          <cell r="Z1590" t="str">
            <v>КШ.Ф.080.16-01</v>
          </cell>
          <cell r="AA1590" t="str">
            <v xml:space="preserve">КШФ 080.16 из ст.20  </v>
          </cell>
          <cell r="AB1590" t="str">
            <v>120801161MVA00000</v>
          </cell>
          <cell r="AC1590">
            <v>2957</v>
          </cell>
        </row>
        <row r="1591">
          <cell r="AA1591" t="str">
            <v>КШФ 080.16 из ст.20 ENCO</v>
          </cell>
          <cell r="AB1591" t="str">
            <v>120801161MVE00000</v>
          </cell>
          <cell r="AC1591">
            <v>2159.54</v>
          </cell>
        </row>
        <row r="1592">
          <cell r="AA1592" t="str">
            <v xml:space="preserve">КШФ 080.25 из ст.09Г2С  </v>
          </cell>
          <cell r="AB1592" t="str">
            <v>120801252MVA00000</v>
          </cell>
          <cell r="AC1592">
            <v>3675</v>
          </cell>
        </row>
        <row r="1593">
          <cell r="Z1593" t="str">
            <v>КШ.Ф.080.25-03</v>
          </cell>
          <cell r="AA1593" t="str">
            <v xml:space="preserve">КШФ 080.25 из ст.12Х18Н10T  </v>
          </cell>
          <cell r="AB1593" t="str">
            <v>120801253MVA00000</v>
          </cell>
          <cell r="AC1593">
            <v>22025</v>
          </cell>
        </row>
        <row r="1594">
          <cell r="Z1594" t="str">
            <v>КШ.Ф.080.25-01</v>
          </cell>
          <cell r="AA1594" t="str">
            <v xml:space="preserve">КШФ 080.25 из ст.20  </v>
          </cell>
          <cell r="AB1594" t="str">
            <v>120801251MVA00000</v>
          </cell>
          <cell r="AC1594">
            <v>3071</v>
          </cell>
        </row>
        <row r="1595">
          <cell r="AA1595" t="str">
            <v xml:space="preserve">КШФ 100.16 из ст.09Г2С  </v>
          </cell>
          <cell r="AB1595" t="str">
            <v>121001162MVA00000</v>
          </cell>
          <cell r="AC1595">
            <v>4110</v>
          </cell>
        </row>
        <row r="1596">
          <cell r="Z1596" t="str">
            <v>КШ.Ф.100.16-01</v>
          </cell>
          <cell r="AA1596" t="str">
            <v xml:space="preserve">КШФ 100.16 из ст.20  </v>
          </cell>
          <cell r="AB1596" t="str">
            <v>121001161MVA00000</v>
          </cell>
          <cell r="AC1596">
            <v>3475</v>
          </cell>
        </row>
        <row r="1597">
          <cell r="AA1597" t="str">
            <v>КШФ 100.16 из ст.20 ENCO</v>
          </cell>
          <cell r="AB1597" t="str">
            <v>121001161MVE00000</v>
          </cell>
          <cell r="AC1597">
            <v>2570.2399999999998</v>
          </cell>
        </row>
        <row r="1598">
          <cell r="Z1598" t="str">
            <v>КШ.Ф.100.25-03</v>
          </cell>
          <cell r="AA1598" t="str">
            <v xml:space="preserve">КШФ 100.25 из 12Х18Н10T . </v>
          </cell>
          <cell r="AB1598" t="str">
            <v>121001253MVA00000</v>
          </cell>
          <cell r="AC1598">
            <v>24260</v>
          </cell>
        </row>
        <row r="1599">
          <cell r="AA1599" t="str">
            <v xml:space="preserve">КШФ 100.25 из ст.09Г2С  </v>
          </cell>
          <cell r="AB1599" t="str">
            <v>121001252MVA00000</v>
          </cell>
          <cell r="AC1599">
            <v>4375</v>
          </cell>
        </row>
        <row r="1600">
          <cell r="Z1600" t="str">
            <v>КШ.Ф.100.25-01</v>
          </cell>
          <cell r="AA1600" t="str">
            <v xml:space="preserve">КШФ 100.25 из ст.20  </v>
          </cell>
          <cell r="AB1600" t="str">
            <v>121001251MVA00000</v>
          </cell>
          <cell r="AC1600">
            <v>3703</v>
          </cell>
        </row>
        <row r="1601">
          <cell r="Z1601" t="str">
            <v>КШ.Ф.100.16-03</v>
          </cell>
          <cell r="AA1601" t="str">
            <v xml:space="preserve">КШФ 10016 из ст.12Х18Н10T  </v>
          </cell>
          <cell r="AB1601" t="str">
            <v>121001163MVA00000</v>
          </cell>
          <cell r="AC1601">
            <v>21797</v>
          </cell>
        </row>
        <row r="1602">
          <cell r="Z1602" t="str">
            <v>КШ.Ф.125.16-03</v>
          </cell>
          <cell r="AA1602" t="str">
            <v xml:space="preserve">КШФ 125.16 из 12Х18Н10T . </v>
          </cell>
          <cell r="AB1602" t="str">
            <v>121251163MVA00000</v>
          </cell>
          <cell r="AC1602">
            <v>38258</v>
          </cell>
        </row>
        <row r="1603">
          <cell r="AA1603" t="str">
            <v xml:space="preserve">КШФ 125.16 из ст.09Г2С  </v>
          </cell>
          <cell r="AB1603" t="str">
            <v>121251162MVA00000</v>
          </cell>
          <cell r="AC1603">
            <v>8200</v>
          </cell>
        </row>
        <row r="1604">
          <cell r="Z1604" t="str">
            <v>КШ.Ф.125.16-01</v>
          </cell>
          <cell r="AA1604" t="str">
            <v xml:space="preserve">КШФ 125.16 из ст.20  </v>
          </cell>
          <cell r="AB1604" t="str">
            <v>121251161MVA00000</v>
          </cell>
          <cell r="AC1604">
            <v>6950</v>
          </cell>
        </row>
        <row r="1605">
          <cell r="AA1605" t="str">
            <v>КШФ 125.16 из ст.20 ENCO</v>
          </cell>
          <cell r="AB1605" t="str">
            <v>121251161MVE00000</v>
          </cell>
          <cell r="AC1605">
            <v>5139.68</v>
          </cell>
        </row>
        <row r="1606">
          <cell r="AA1606" t="str">
            <v xml:space="preserve">КШФ 125.25 из ст.09Г2С  </v>
          </cell>
          <cell r="AB1606" t="str">
            <v>121251252MVA00000</v>
          </cell>
          <cell r="AC1606">
            <v>8510</v>
          </cell>
        </row>
        <row r="1607">
          <cell r="Z1607" t="str">
            <v>КШ.Ф.125.25-01</v>
          </cell>
          <cell r="AA1607" t="str">
            <v xml:space="preserve">КШФ 125.25 из ст.20  </v>
          </cell>
          <cell r="AB1607" t="str">
            <v>121251251MVA00000</v>
          </cell>
          <cell r="AC1607">
            <v>7412</v>
          </cell>
        </row>
        <row r="1608">
          <cell r="Z1608" t="str">
            <v>КШ.Ф.150.16-03</v>
          </cell>
          <cell r="AA1608" t="str">
            <v xml:space="preserve">КШФ 150.16 из 12Х18Н10T . </v>
          </cell>
          <cell r="AB1608" t="str">
            <v>121501163MVA00000</v>
          </cell>
          <cell r="AC1608">
            <v>55979</v>
          </cell>
        </row>
        <row r="1609">
          <cell r="AA1609" t="str">
            <v xml:space="preserve">КШФ 150.16 из ст.09Г2С  </v>
          </cell>
          <cell r="AB1609" t="str">
            <v>121501162MVA00000</v>
          </cell>
          <cell r="AC1609">
            <v>10050</v>
          </cell>
        </row>
        <row r="1610">
          <cell r="Z1610" t="str">
            <v>КШ.Ф.150.16-01</v>
          </cell>
          <cell r="AA1610" t="str">
            <v xml:space="preserve">КШФ 150.16 из ст.20  </v>
          </cell>
          <cell r="AB1610" t="str">
            <v>121501161MVA00000</v>
          </cell>
          <cell r="AC1610">
            <v>8341</v>
          </cell>
        </row>
        <row r="1611">
          <cell r="AA1611" t="str">
            <v>КШФ 150.16 из ст.20 ENCO</v>
          </cell>
          <cell r="AB1611" t="str">
            <v>121501161MVE00000</v>
          </cell>
          <cell r="AC1611">
            <v>6207.2</v>
          </cell>
        </row>
        <row r="1612">
          <cell r="Z1612" t="str">
            <v>КШ.Ф.150.25-03</v>
          </cell>
          <cell r="AA1612" t="str">
            <v xml:space="preserve">КШФ 150.25 из 12Х18Н10T . </v>
          </cell>
          <cell r="AB1612" t="str">
            <v>121501253MVA00000</v>
          </cell>
          <cell r="AC1612">
            <v>59548</v>
          </cell>
        </row>
        <row r="1613">
          <cell r="AA1613" t="str">
            <v xml:space="preserve">КШФ 150.25 из ст.09Г2С  </v>
          </cell>
          <cell r="AB1613" t="str">
            <v>121501252MVA00000</v>
          </cell>
          <cell r="AC1613">
            <v>11050</v>
          </cell>
        </row>
        <row r="1614">
          <cell r="Z1614" t="str">
            <v>КШ.Ф.150.25-01</v>
          </cell>
          <cell r="AA1614" t="str">
            <v xml:space="preserve">КШФ 150.25 из ст.20  </v>
          </cell>
          <cell r="AB1614" t="str">
            <v>121501251MVA00000</v>
          </cell>
          <cell r="AC1614">
            <v>9036</v>
          </cell>
        </row>
        <row r="1615">
          <cell r="Z1615" t="str">
            <v>КШ.Ф.200.16-03</v>
          </cell>
          <cell r="AA1615" t="str">
            <v xml:space="preserve">КШФ 200.16 из 12Х18Н10T . </v>
          </cell>
          <cell r="AB1615" t="str">
            <v>122001163MVA00000</v>
          </cell>
          <cell r="AC1615">
            <v>100455</v>
          </cell>
        </row>
        <row r="1616">
          <cell r="AA1616" t="str">
            <v xml:space="preserve">КШФ 200.16 из ст.09Г2С  </v>
          </cell>
          <cell r="AB1616" t="str">
            <v>122001162MVA00000</v>
          </cell>
          <cell r="AC1616">
            <v>18600</v>
          </cell>
        </row>
        <row r="1617">
          <cell r="Z1617" t="str">
            <v>КШ.Ф.200.16-01</v>
          </cell>
          <cell r="AA1617" t="str">
            <v xml:space="preserve">КШФ 200.16 из ст.20  </v>
          </cell>
          <cell r="AB1617" t="str">
            <v>122001161MVA00000</v>
          </cell>
          <cell r="AC1617">
            <v>16335</v>
          </cell>
        </row>
        <row r="1618">
          <cell r="AA1618" t="str">
            <v>КШФ 200.16 из ст.20 ENCO</v>
          </cell>
          <cell r="AB1618" t="str">
            <v>122001161MVE00000</v>
          </cell>
          <cell r="AC1618">
            <v>12307.95</v>
          </cell>
        </row>
        <row r="1619">
          <cell r="AA1619" t="str">
            <v xml:space="preserve">КШФ 200.25 из ст.09Г2С  </v>
          </cell>
          <cell r="AB1619" t="str">
            <v>122001252MVA00000</v>
          </cell>
          <cell r="AC1619">
            <v>21050</v>
          </cell>
        </row>
        <row r="1620">
          <cell r="Z1620" t="str">
            <v>КШ.Ф.200.25-01</v>
          </cell>
          <cell r="AA1620" t="str">
            <v xml:space="preserve">КШФ 200.25 из ст.20  </v>
          </cell>
          <cell r="AB1620" t="str">
            <v>122001251MVA00000</v>
          </cell>
          <cell r="AC1620">
            <v>18477</v>
          </cell>
        </row>
        <row r="1621">
          <cell r="AA1621" t="str">
            <v xml:space="preserve">КШФ 250.16 из ст.09Г2С  </v>
          </cell>
          <cell r="AB1621" t="str">
            <v>122501162MVA00000</v>
          </cell>
          <cell r="AC1621">
            <v>35700</v>
          </cell>
        </row>
        <row r="1622">
          <cell r="Z1622" t="str">
            <v>КШ.Ф.250.16-01</v>
          </cell>
          <cell r="AA1622" t="str">
            <v xml:space="preserve">КШФ 250.16 из ст.20  </v>
          </cell>
          <cell r="AB1622" t="str">
            <v>122501161MVA00000</v>
          </cell>
          <cell r="AC1622">
            <v>29148</v>
          </cell>
        </row>
        <row r="1623">
          <cell r="AA1623" t="str">
            <v xml:space="preserve">КШФ 250.25 из ст.09Г2С  </v>
          </cell>
          <cell r="AB1623" t="str">
            <v>122501252MVA00000</v>
          </cell>
          <cell r="AC1623">
            <v>38350</v>
          </cell>
        </row>
        <row r="1624">
          <cell r="Z1624" t="str">
            <v>КШ.Ф.250.25-01</v>
          </cell>
          <cell r="AA1624" t="str">
            <v xml:space="preserve">КШФ 250.25 из ст.20  </v>
          </cell>
          <cell r="AB1624" t="str">
            <v>122501251MVA00000</v>
          </cell>
          <cell r="AC1624">
            <v>31948</v>
          </cell>
        </row>
        <row r="1625">
          <cell r="AA1625" t="str">
            <v>КШФ 300.16 из ст.09Г2С с редуктором</v>
          </cell>
          <cell r="AB1625" t="str">
            <v>123001162PVA00000</v>
          </cell>
          <cell r="AC1625">
            <v>132500</v>
          </cell>
        </row>
        <row r="1626">
          <cell r="Z1626" t="str">
            <v>КШ.Ф.300.16-01</v>
          </cell>
          <cell r="AA1626" t="str">
            <v>КШФ 300.16 из ст.20 с редуктором</v>
          </cell>
          <cell r="AB1626" t="str">
            <v>123001161MVA00000</v>
          </cell>
          <cell r="AC1626">
            <v>119663</v>
          </cell>
        </row>
        <row r="1627">
          <cell r="AA1627" t="str">
            <v>КШФ 300.25 из ст.09Г2С с редуктором</v>
          </cell>
          <cell r="AB1627" t="str">
            <v>123001252PVA00000</v>
          </cell>
          <cell r="AC1627">
            <v>229028</v>
          </cell>
        </row>
        <row r="1628">
          <cell r="Z1628" t="str">
            <v>КШ.Ф.300.25-01</v>
          </cell>
          <cell r="AA1628" t="str">
            <v>КШФ 300.25 из ст.20 с редуктором</v>
          </cell>
          <cell r="AB1628" t="str">
            <v>123001251MVA00000</v>
          </cell>
          <cell r="AC1628">
            <v>131838</v>
          </cell>
        </row>
        <row r="1629">
          <cell r="AA1629" t="str">
            <v>КШФ 350.16 из ст. 09Г2С с редуктором</v>
          </cell>
          <cell r="AB1629" t="str">
            <v>123501162PVA00000</v>
          </cell>
          <cell r="AC1629">
            <v>208205</v>
          </cell>
        </row>
        <row r="1630">
          <cell r="Z1630" t="str">
            <v>КШ.Ф.350.16-01</v>
          </cell>
          <cell r="AA1630" t="str">
            <v>КШФ 350.16 из ст.20 с редуктором</v>
          </cell>
          <cell r="AB1630" t="str">
            <v>123501161MVA00000</v>
          </cell>
          <cell r="AC1630">
            <v>192282</v>
          </cell>
        </row>
        <row r="1631">
          <cell r="AA1631" t="str">
            <v>КШФ 350.25 из ст.09Г2С с редуктором</v>
          </cell>
          <cell r="AB1631" t="str">
            <v>123501252PVA00000</v>
          </cell>
          <cell r="AC1631">
            <v>615000</v>
          </cell>
        </row>
        <row r="1632">
          <cell r="Z1632" t="str">
            <v>КШ.Ф.350.25-01</v>
          </cell>
          <cell r="AA1632" t="str">
            <v>КШФ 350.25 из ст.20 с редуктором</v>
          </cell>
          <cell r="AB1632" t="str">
            <v>123501251MVA00000</v>
          </cell>
          <cell r="AC1632">
            <v>211532</v>
          </cell>
        </row>
        <row r="1633">
          <cell r="AA1633" t="str">
            <v>КШФ 400.16 из ст. 09Г2С с редуктором</v>
          </cell>
          <cell r="AB1633" t="str">
            <v>124001162PVA00000</v>
          </cell>
          <cell r="AC1633">
            <v>339327</v>
          </cell>
        </row>
        <row r="1634">
          <cell r="Z1634" t="str">
            <v>КШ.Ф.400.16-01</v>
          </cell>
          <cell r="AA1634" t="str">
            <v>КШФ 400.16 из ст.20 с редуктором</v>
          </cell>
          <cell r="AB1634" t="str">
            <v>124001161MVA00000</v>
          </cell>
          <cell r="AC1634">
            <v>312250</v>
          </cell>
        </row>
        <row r="1635">
          <cell r="Z1635" t="str">
            <v>КШ.Ф.400.25-01</v>
          </cell>
          <cell r="AA1635" t="str">
            <v>КШФ 400.25 из ст.20 с редуктором</v>
          </cell>
          <cell r="AB1635" t="str">
            <v>124001251MVA00000</v>
          </cell>
          <cell r="AC1635">
            <v>343994</v>
          </cell>
        </row>
        <row r="1636">
          <cell r="AA1636" t="str">
            <v>КШФ 500.16 из ст.09Г2С с редуктором</v>
          </cell>
          <cell r="AB1636" t="str">
            <v>125001162PVA00000</v>
          </cell>
          <cell r="AC1636">
            <v>615168</v>
          </cell>
        </row>
        <row r="1637">
          <cell r="Z1637" t="str">
            <v>КШ.Ф.500.16-01</v>
          </cell>
          <cell r="AA1637" t="str">
            <v>КШФ 500.16 из ст.20 с редуктором</v>
          </cell>
          <cell r="AB1637" t="str">
            <v>125001161MVA00000</v>
          </cell>
          <cell r="AC1637">
            <v>565545</v>
          </cell>
        </row>
        <row r="1638">
          <cell r="Z1638" t="str">
            <v>КШ.Ф.500.25-01</v>
          </cell>
          <cell r="AA1638" t="str">
            <v>КШФ 500.25 из ст.20 с редуктором</v>
          </cell>
          <cell r="AB1638" t="str">
            <v>125001251MVA00000</v>
          </cell>
          <cell r="AC1638">
            <v>621960</v>
          </cell>
        </row>
        <row r="1639">
          <cell r="AA1639" t="str">
            <v>КШФ 600.16 из ст.20 с редуктором</v>
          </cell>
          <cell r="AB1639" t="str">
            <v>126001161PVA00000</v>
          </cell>
          <cell r="AC1639">
            <v>1037400</v>
          </cell>
        </row>
        <row r="1640">
          <cell r="AA1640" t="str">
            <v xml:space="preserve">КШФ BV 020.40 из ст.12Х18Н10T  </v>
          </cell>
          <cell r="AB1640" t="str">
            <v>520201403MVA0B000</v>
          </cell>
          <cell r="AC1640">
            <v>23385</v>
          </cell>
        </row>
        <row r="1641">
          <cell r="Z1641" t="str">
            <v>КШ.Ф.BV.020.40-01</v>
          </cell>
          <cell r="AA1641" t="str">
            <v xml:space="preserve">КШФ BV 020.40 из ст.20 . </v>
          </cell>
          <cell r="AB1641" t="str">
            <v>520201401MVA0B000</v>
          </cell>
          <cell r="AC1641">
            <v>5210</v>
          </cell>
        </row>
        <row r="1642">
          <cell r="AA1642" t="str">
            <v xml:space="preserve">КШФ BV 025.40 из ст.12Х18Н10T  </v>
          </cell>
          <cell r="AB1642" t="str">
            <v>520251403MVA0B000</v>
          </cell>
          <cell r="AC1642">
            <v>24296</v>
          </cell>
        </row>
        <row r="1643">
          <cell r="Z1643" t="str">
            <v>КШ.Ф.BV.025.40-01</v>
          </cell>
          <cell r="AA1643" t="str">
            <v xml:space="preserve">КШФ BV 025.40 из ст.20 . </v>
          </cell>
          <cell r="AB1643" t="str">
            <v>520251401MVA0B000</v>
          </cell>
          <cell r="AC1643">
            <v>5471</v>
          </cell>
        </row>
        <row r="1644">
          <cell r="AA1644" t="str">
            <v xml:space="preserve">КШФ BV 032.40 из ст.12Х18Н10T  </v>
          </cell>
          <cell r="AB1644" t="str">
            <v>520321403MVA0B000</v>
          </cell>
          <cell r="AC1644">
            <v>26043</v>
          </cell>
        </row>
        <row r="1645">
          <cell r="Z1645" t="str">
            <v>КШ.Ф.BV.032.40-01</v>
          </cell>
          <cell r="AA1645" t="str">
            <v xml:space="preserve">КШФ BV 032.40 из ст.20 . </v>
          </cell>
          <cell r="AB1645" t="str">
            <v>520321401MVA0B000</v>
          </cell>
          <cell r="AC1645">
            <v>5977</v>
          </cell>
        </row>
        <row r="1646">
          <cell r="AA1646" t="str">
            <v xml:space="preserve">КШФ BV 040.40 из ст.12Х18Н10T  </v>
          </cell>
          <cell r="AB1646" t="str">
            <v>520401403MVA0B000</v>
          </cell>
          <cell r="AC1646">
            <v>29511</v>
          </cell>
        </row>
        <row r="1647">
          <cell r="Z1647" t="str">
            <v>КШ.Ф.BV.040.40-01</v>
          </cell>
          <cell r="AA1647" t="str">
            <v xml:space="preserve">КШФ BV 040.40 из ст.20 . </v>
          </cell>
          <cell r="AB1647" t="str">
            <v>520401401MVA0B000</v>
          </cell>
          <cell r="AC1647">
            <v>7326</v>
          </cell>
        </row>
        <row r="1648">
          <cell r="AA1648" t="str">
            <v xml:space="preserve">КШФ BV 050.40 из ст.12Х18Н10T  </v>
          </cell>
          <cell r="AB1648" t="str">
            <v>520501403MVA0B000</v>
          </cell>
          <cell r="AC1648">
            <v>38900</v>
          </cell>
        </row>
        <row r="1649">
          <cell r="Z1649" t="str">
            <v>КШ.Ф.BV.050.40-01</v>
          </cell>
          <cell r="AA1649" t="str">
            <v xml:space="preserve">КШФ BV 050.40 из ст.20 . </v>
          </cell>
          <cell r="AB1649" t="str">
            <v>520501401MVA0B000</v>
          </cell>
          <cell r="AC1649">
            <v>7702</v>
          </cell>
        </row>
        <row r="1650">
          <cell r="AA1650" t="str">
            <v xml:space="preserve">КШФ BV 065.16 из ст.12Х18Н10T  </v>
          </cell>
          <cell r="AB1650" t="str">
            <v>520651163MVA0B000</v>
          </cell>
          <cell r="AC1650">
            <v>53755</v>
          </cell>
        </row>
        <row r="1651">
          <cell r="Z1651" t="str">
            <v>КШ.Ф.BV.065.16-01</v>
          </cell>
          <cell r="AA1651" t="str">
            <v xml:space="preserve">КШФ BV 065.16 из ст.20 . </v>
          </cell>
          <cell r="AB1651" t="str">
            <v>520651161MVA0B000</v>
          </cell>
          <cell r="AC1651">
            <v>10751</v>
          </cell>
        </row>
        <row r="1652">
          <cell r="Z1652" t="str">
            <v>КШ.Ф.BV.065.25-01</v>
          </cell>
          <cell r="AA1652" t="str">
            <v xml:space="preserve">КШФ BV 065.25 из ст.20 . </v>
          </cell>
          <cell r="AB1652" t="str">
            <v>520651251MVA0B000</v>
          </cell>
          <cell r="AC1652">
            <v>10885</v>
          </cell>
        </row>
        <row r="1653">
          <cell r="AA1653" t="str">
            <v xml:space="preserve">КШФ BV 080.16 из ст.12Х18Н10T  </v>
          </cell>
          <cell r="AB1653" t="str">
            <v>520801163MVA0B000</v>
          </cell>
          <cell r="AC1653">
            <v>59770</v>
          </cell>
        </row>
        <row r="1654">
          <cell r="Z1654" t="str">
            <v>КШ.Ф.BV.080.16-01</v>
          </cell>
          <cell r="AA1654" t="str">
            <v xml:space="preserve">КШФ BV 080.16 из ст.20 . </v>
          </cell>
          <cell r="AB1654" t="str">
            <v>520801161MVA0B000</v>
          </cell>
          <cell r="AC1654">
            <v>13138</v>
          </cell>
        </row>
        <row r="1655">
          <cell r="Z1655" t="str">
            <v>КШ.Ф.BV.080.25-01</v>
          </cell>
          <cell r="AA1655" t="str">
            <v xml:space="preserve">КШФ BV 080.25 из ст.20 . </v>
          </cell>
          <cell r="AB1655" t="str">
            <v>520801251MVA0B000</v>
          </cell>
          <cell r="AC1655">
            <v>13371</v>
          </cell>
        </row>
        <row r="1656">
          <cell r="AA1656" t="str">
            <v xml:space="preserve">КШФ BV 100.16 из ст.12Х18Н10T  </v>
          </cell>
          <cell r="AB1656" t="str">
            <v>521001163MVA0B000</v>
          </cell>
          <cell r="AC1656">
            <v>77700</v>
          </cell>
        </row>
        <row r="1657">
          <cell r="Z1657" t="str">
            <v>КШ.Ф.BV.100.16-01</v>
          </cell>
          <cell r="AA1657" t="str">
            <v xml:space="preserve">КШФ BV 100.16 из ст.20 . </v>
          </cell>
          <cell r="AB1657" t="str">
            <v>521001161MVA0B000</v>
          </cell>
          <cell r="AC1657">
            <v>15634</v>
          </cell>
        </row>
        <row r="1658">
          <cell r="Z1658" t="str">
            <v>КШ.Ф.BV.100.25-01</v>
          </cell>
          <cell r="AA1658" t="str">
            <v xml:space="preserve">КШФ BV 100.25 из ст.20 . </v>
          </cell>
          <cell r="AB1658" t="str">
            <v>521001251MVA0B000</v>
          </cell>
          <cell r="AC1658">
            <v>15856</v>
          </cell>
        </row>
        <row r="1659">
          <cell r="AA1659" t="str">
            <v xml:space="preserve">КШФ BV 125.16 из ст.20  </v>
          </cell>
          <cell r="AB1659" t="str">
            <v>521251161MVA0B000</v>
          </cell>
          <cell r="AC1659">
            <v>40372</v>
          </cell>
        </row>
        <row r="1660">
          <cell r="AA1660" t="str">
            <v xml:space="preserve">КШФ BVM 020.40 из ст. 09Г2С  </v>
          </cell>
          <cell r="AB1660" t="str">
            <v>520201402MVA0M000</v>
          </cell>
          <cell r="AC1660">
            <v>8220</v>
          </cell>
        </row>
        <row r="1661">
          <cell r="Z1661" t="str">
            <v>КШ.Ф.BVM.020.40-01</v>
          </cell>
          <cell r="AA1661" t="str">
            <v xml:space="preserve">КШФ BVM 020.40 из ст.20 . </v>
          </cell>
          <cell r="AB1661" t="str">
            <v>520201401MVA0M000</v>
          </cell>
          <cell r="AC1661">
            <v>6850</v>
          </cell>
        </row>
        <row r="1662">
          <cell r="Z1662" t="str">
            <v>КШ.Ф.BVM.025.40-01</v>
          </cell>
          <cell r="AA1662" t="str">
            <v xml:space="preserve">КШФ BVM 025.40 из ст.20 . </v>
          </cell>
          <cell r="AB1662" t="str">
            <v>520251401MVA0M000</v>
          </cell>
          <cell r="AC1662">
            <v>6565</v>
          </cell>
        </row>
        <row r="1663">
          <cell r="AA1663" t="str">
            <v xml:space="preserve">КШФ BVM 032.40 из 12Х18Н10T . </v>
          </cell>
          <cell r="AB1663" t="str">
            <v>520321403MVA0M000</v>
          </cell>
          <cell r="AC1663">
            <v>31251</v>
          </cell>
        </row>
        <row r="1664">
          <cell r="Z1664" t="str">
            <v>КШ.Ф.BVM.032.40-01</v>
          </cell>
          <cell r="AA1664" t="str">
            <v xml:space="preserve">КШФ BVM 032.40 из ст.20 . </v>
          </cell>
          <cell r="AB1664" t="str">
            <v>520321401MVA0M000</v>
          </cell>
          <cell r="AC1664">
            <v>7172</v>
          </cell>
        </row>
        <row r="1665">
          <cell r="AA1665" t="str">
            <v xml:space="preserve">КШФ BVM 040.40 из ст. 09Г2С  </v>
          </cell>
          <cell r="AB1665" t="str">
            <v>520401402MVA0M000</v>
          </cell>
          <cell r="AC1665">
            <v>10549</v>
          </cell>
        </row>
        <row r="1666">
          <cell r="Z1666" t="str">
            <v>КШ.Ф.BVM.040.40-01</v>
          </cell>
          <cell r="AA1666" t="str">
            <v xml:space="preserve">КШФ BVM 040.40 из ст.20 . </v>
          </cell>
          <cell r="AB1666" t="str">
            <v>520401401MVA0M000</v>
          </cell>
          <cell r="AC1666">
            <v>8791</v>
          </cell>
        </row>
        <row r="1667">
          <cell r="AA1667" t="str">
            <v xml:space="preserve">КШФ BVM 050.40 из ст. 09Г2С  </v>
          </cell>
          <cell r="AB1667" t="str">
            <v>520501402MVA0M000</v>
          </cell>
          <cell r="AC1667">
            <v>11090</v>
          </cell>
        </row>
        <row r="1668">
          <cell r="Z1668" t="str">
            <v>КШ.Ф.BVM.050.40-01</v>
          </cell>
          <cell r="AA1668" t="str">
            <v xml:space="preserve">КШФ BVM 050.40 из ст.20 . </v>
          </cell>
          <cell r="AB1668" t="str">
            <v>520501401MVA0M000</v>
          </cell>
          <cell r="AC1668">
            <v>9242</v>
          </cell>
        </row>
        <row r="1669">
          <cell r="Z1669" t="str">
            <v>КШ.Ф.BVM.065.16-01</v>
          </cell>
          <cell r="AA1669" t="str">
            <v xml:space="preserve">КШФ BVM 065.16 из ст.20 . </v>
          </cell>
          <cell r="AB1669" t="str">
            <v>520651161MVA0M000</v>
          </cell>
          <cell r="AC1669">
            <v>12901</v>
          </cell>
        </row>
        <row r="1670">
          <cell r="Z1670" t="str">
            <v>КШ.Ф.BVM.065.25-01</v>
          </cell>
          <cell r="AA1670" t="str">
            <v xml:space="preserve">КШФ BVM 065.25 из ст.20 . </v>
          </cell>
          <cell r="AB1670" t="str">
            <v>520651251MVA0M000</v>
          </cell>
          <cell r="AC1670">
            <v>13061</v>
          </cell>
        </row>
        <row r="1671">
          <cell r="Z1671" t="str">
            <v>КШ.Ф.BVM.080.16-01</v>
          </cell>
          <cell r="AA1671" t="str">
            <v xml:space="preserve">КШФ BVM 080.16 из ст.20 . </v>
          </cell>
          <cell r="AB1671" t="str">
            <v>520801161MVA0M000</v>
          </cell>
          <cell r="AC1671">
            <v>15765</v>
          </cell>
        </row>
        <row r="1672">
          <cell r="Z1672" t="str">
            <v>КШ.Ф.BVM.080.25-01</v>
          </cell>
          <cell r="AA1672" t="str">
            <v xml:space="preserve">КШФ BVM 080.25 из ст.20 . </v>
          </cell>
          <cell r="AB1672" t="str">
            <v>520801251MVA0M000</v>
          </cell>
          <cell r="AC1672">
            <v>16045</v>
          </cell>
        </row>
        <row r="1673">
          <cell r="Z1673" t="str">
            <v>КШ.Ф.BVM.100.16-01</v>
          </cell>
          <cell r="AA1673" t="str">
            <v xml:space="preserve">КШФ BVM 100.16 из ст.20 . </v>
          </cell>
          <cell r="AB1673" t="str">
            <v>521001161MVA0M000</v>
          </cell>
          <cell r="AC1673">
            <v>17979</v>
          </cell>
        </row>
        <row r="1674">
          <cell r="Z1674" t="str">
            <v>КШ.Ф.BVM.100.25-01</v>
          </cell>
          <cell r="AA1674" t="str">
            <v xml:space="preserve">КШФ BVM 100.25 из ст.20 . </v>
          </cell>
          <cell r="AB1674" t="str">
            <v>521001251MVA0M000</v>
          </cell>
          <cell r="AC1674">
            <v>18234</v>
          </cell>
        </row>
        <row r="1675">
          <cell r="AA1675" t="str">
            <v xml:space="preserve">КШФ GAS 015.40 из ст.09Г2С  </v>
          </cell>
          <cell r="AB1675" t="str">
            <v>220151402MVA00000</v>
          </cell>
          <cell r="AC1675">
            <v>1999</v>
          </cell>
        </row>
        <row r="1676">
          <cell r="Z1676" t="str">
            <v>КШ.Ф.GAS.015.40-01</v>
          </cell>
          <cell r="AA1676" t="str">
            <v xml:space="preserve">КШФ GAS 015.40 из ст.20 . </v>
          </cell>
          <cell r="AB1676" t="str">
            <v>220151401MVA00000</v>
          </cell>
          <cell r="AC1676">
            <v>1738</v>
          </cell>
        </row>
        <row r="1677">
          <cell r="AA1677" t="str">
            <v xml:space="preserve">КШФ GAS 020.40 из ст.09Г2С  </v>
          </cell>
          <cell r="AB1677" t="str">
            <v>220201402MVA00000</v>
          </cell>
          <cell r="AC1677">
            <v>2303</v>
          </cell>
        </row>
        <row r="1678">
          <cell r="Z1678" t="str">
            <v>КШ.Ф.GAS.020.40-01</v>
          </cell>
          <cell r="AA1678" t="str">
            <v xml:space="preserve">КШФ GAS 020.40 из ст.20 . </v>
          </cell>
          <cell r="AB1678" t="str">
            <v>220201401MVA00000</v>
          </cell>
          <cell r="AC1678">
            <v>2003</v>
          </cell>
        </row>
        <row r="1679">
          <cell r="AA1679" t="str">
            <v xml:space="preserve">КШФ GAS 025.40 из ст.09Г2С  </v>
          </cell>
          <cell r="AB1679" t="str">
            <v>220251402MVA00000</v>
          </cell>
          <cell r="AC1679">
            <v>2804</v>
          </cell>
        </row>
        <row r="1680">
          <cell r="Z1680" t="str">
            <v>КШ.Ф.GAS.025.40-01</v>
          </cell>
          <cell r="AA1680" t="str">
            <v xml:space="preserve">КШФ GAS 025.40 из ст.20 . </v>
          </cell>
          <cell r="AB1680" t="str">
            <v>220251401MVA00000</v>
          </cell>
          <cell r="AC1680">
            <v>2438</v>
          </cell>
        </row>
        <row r="1681">
          <cell r="AA1681" t="str">
            <v xml:space="preserve">КШФ GAS 032.40 из ст.09Г2С  </v>
          </cell>
          <cell r="AB1681" t="str">
            <v>220321402MVA00000</v>
          </cell>
          <cell r="AC1681">
            <v>3035</v>
          </cell>
        </row>
        <row r="1682">
          <cell r="Z1682" t="str">
            <v>КШ.Ф.GAS.032.40-01</v>
          </cell>
          <cell r="AA1682" t="str">
            <v xml:space="preserve">КШФ GAS 032.40 из ст.20 . </v>
          </cell>
          <cell r="AB1682" t="str">
            <v>220321401MVA00000</v>
          </cell>
          <cell r="AC1682">
            <v>2639</v>
          </cell>
        </row>
        <row r="1683">
          <cell r="AA1683" t="str">
            <v xml:space="preserve">КШФ GAS 040.40 из ст.09Г2С  </v>
          </cell>
          <cell r="AB1683" t="str">
            <v>220401402MVA00000</v>
          </cell>
          <cell r="AC1683">
            <v>3315</v>
          </cell>
        </row>
        <row r="1684">
          <cell r="Z1684" t="str">
            <v>КШ.Ф.GAS.040.40-01</v>
          </cell>
          <cell r="AA1684" t="str">
            <v xml:space="preserve">КШФ GAS 040.40 из ст.20 . </v>
          </cell>
          <cell r="AB1684" t="str">
            <v>220401401MVA00000</v>
          </cell>
          <cell r="AC1684">
            <v>2883</v>
          </cell>
        </row>
        <row r="1685">
          <cell r="AA1685" t="str">
            <v xml:space="preserve">КШФ GAS 050.40 из ст.09Г2С  </v>
          </cell>
          <cell r="AB1685" t="str">
            <v>220501402MVA00000</v>
          </cell>
          <cell r="AC1685">
            <v>3657</v>
          </cell>
        </row>
        <row r="1686">
          <cell r="Z1686" t="str">
            <v>КШ.Ф.GAS.050.40-01</v>
          </cell>
          <cell r="AA1686" t="str">
            <v xml:space="preserve">КШФ GAS 050.40 из ст.20 . </v>
          </cell>
          <cell r="AB1686" t="str">
            <v>220501401MVA00000</v>
          </cell>
          <cell r="AC1686">
            <v>3180</v>
          </cell>
        </row>
        <row r="1687">
          <cell r="AA1687" t="str">
            <v xml:space="preserve">КШФ GAS 065.16 из ст.09Г2С  </v>
          </cell>
          <cell r="AB1687" t="str">
            <v>220651162MVA00000</v>
          </cell>
          <cell r="AC1687">
            <v>4486</v>
          </cell>
        </row>
        <row r="1688">
          <cell r="Z1688" t="str">
            <v>КШ.Ф.GAS.065.16-01</v>
          </cell>
          <cell r="AA1688" t="str">
            <v xml:space="preserve">КШФ GAS 065.16 из ст.20 . </v>
          </cell>
          <cell r="AB1688" t="str">
            <v>220651161MVA00000</v>
          </cell>
          <cell r="AC1688">
            <v>3901</v>
          </cell>
        </row>
        <row r="1689">
          <cell r="Z1689" t="str">
            <v>КШ.Ф.GAS.065.25-01</v>
          </cell>
          <cell r="AA1689" t="str">
            <v xml:space="preserve">КШФ GAS 065.25 из ст.20 . </v>
          </cell>
          <cell r="AB1689" t="str">
            <v>220651251MVA00000</v>
          </cell>
          <cell r="AC1689">
            <v>4219</v>
          </cell>
        </row>
        <row r="1690">
          <cell r="AA1690" t="str">
            <v xml:space="preserve">КШФ GAS 080.16 из ст.09Г2С  </v>
          </cell>
          <cell r="AB1690" t="str">
            <v>220801162MVA00000</v>
          </cell>
          <cell r="AC1690">
            <v>5729</v>
          </cell>
        </row>
        <row r="1691">
          <cell r="Z1691" t="str">
            <v>КШ.Ф.GAS.080.16-01</v>
          </cell>
          <cell r="AA1691" t="str">
            <v xml:space="preserve">КШФ GAS 080.16 из ст.20 . </v>
          </cell>
          <cell r="AB1691" t="str">
            <v>220801161MVA00000</v>
          </cell>
          <cell r="AC1691">
            <v>4982</v>
          </cell>
        </row>
        <row r="1692">
          <cell r="Z1692" t="str">
            <v>КШ.Ф.GAS.080.25-01</v>
          </cell>
          <cell r="AA1692" t="str">
            <v xml:space="preserve">КШФ GAS 080.25 из ст.20 . </v>
          </cell>
          <cell r="AB1692" t="str">
            <v>220801251MVA00000</v>
          </cell>
          <cell r="AC1692">
            <v>5173</v>
          </cell>
        </row>
        <row r="1693">
          <cell r="AA1693" t="str">
            <v xml:space="preserve">КШФ GAS 100.16 из ст.09Г2С  </v>
          </cell>
          <cell r="AB1693" t="str">
            <v>221001162MVA00000</v>
          </cell>
          <cell r="AC1693">
            <v>6765</v>
          </cell>
        </row>
        <row r="1694">
          <cell r="Z1694" t="str">
            <v>КШ.Ф.GAS.100.16-01</v>
          </cell>
          <cell r="AA1694" t="str">
            <v xml:space="preserve">КШФ GAS 100.16 из ст.20 . </v>
          </cell>
          <cell r="AB1694" t="str">
            <v>221001161MVA00000</v>
          </cell>
          <cell r="AC1694">
            <v>5883</v>
          </cell>
        </row>
        <row r="1695">
          <cell r="AA1695" t="str">
            <v xml:space="preserve">КШФ GAS 100.25 из ст.09Г2С  </v>
          </cell>
          <cell r="AB1695" t="str">
            <v>221001252MVA00000</v>
          </cell>
          <cell r="AC1695">
            <v>7301</v>
          </cell>
        </row>
        <row r="1696">
          <cell r="Z1696" t="str">
            <v>КШ.Ф.GAS.100.25-01</v>
          </cell>
          <cell r="AA1696" t="str">
            <v xml:space="preserve">КШФ GAS 100.25 из ст.20 . </v>
          </cell>
          <cell r="AB1696" t="str">
            <v>221001251MVA00000</v>
          </cell>
          <cell r="AC1696">
            <v>6349</v>
          </cell>
        </row>
        <row r="1697">
          <cell r="Z1697" t="str">
            <v>КШ.Ф.GAS.125.16-01</v>
          </cell>
          <cell r="AA1697" t="str">
            <v xml:space="preserve">КШФ GAS 125.16 из ст.20 . </v>
          </cell>
          <cell r="AB1697" t="str">
            <v>221251161MVA00000</v>
          </cell>
          <cell r="AC1697">
            <v>12603</v>
          </cell>
        </row>
        <row r="1698">
          <cell r="Z1698" t="str">
            <v>КШ.Ф.GAS.125.25-01</v>
          </cell>
          <cell r="AA1698" t="str">
            <v xml:space="preserve">КШФ GAS 125.25 из ст.20 . </v>
          </cell>
          <cell r="AB1698" t="str">
            <v>221251251MVA00000</v>
          </cell>
          <cell r="AC1698">
            <v>13610</v>
          </cell>
        </row>
        <row r="1699">
          <cell r="AA1699" t="str">
            <v xml:space="preserve">КШФ GAS 150.16 из ст. 09Г2С  </v>
          </cell>
          <cell r="AB1699" t="str">
            <v>221501162MVA00000</v>
          </cell>
          <cell r="AC1699">
            <v>17395</v>
          </cell>
        </row>
        <row r="1700">
          <cell r="Z1700" t="str">
            <v>КШ.Ф.GAS.150.16-01</v>
          </cell>
          <cell r="AA1700" t="str">
            <v xml:space="preserve">КШФ GAS 150.16 из ст.20 . </v>
          </cell>
          <cell r="AB1700" t="str">
            <v>221501161MVA00000</v>
          </cell>
          <cell r="AC1700">
            <v>15126</v>
          </cell>
        </row>
        <row r="1701">
          <cell r="Z1701" t="str">
            <v>КШ.Ф.GAS.150.25-01</v>
          </cell>
          <cell r="AA1701" t="str">
            <v xml:space="preserve">КШФ GAS 150.25 из ст.20 . </v>
          </cell>
          <cell r="AB1701" t="str">
            <v>221501251MVA00000</v>
          </cell>
          <cell r="AC1701">
            <v>16335</v>
          </cell>
        </row>
        <row r="1702">
          <cell r="AA1702" t="str">
            <v xml:space="preserve">КШФ GAS 200.16 из ст. 09Г2С  </v>
          </cell>
          <cell r="AB1702" t="str">
            <v>222001162MVA00000</v>
          </cell>
          <cell r="AC1702">
            <v>33766</v>
          </cell>
        </row>
        <row r="1703">
          <cell r="Z1703" t="str">
            <v>КШ.Ф.GAS.200.16-01</v>
          </cell>
          <cell r="AA1703" t="str">
            <v xml:space="preserve">КШФ GAS 200.16 из ст.20 . </v>
          </cell>
          <cell r="AB1703" t="str">
            <v>222001161MVA00000</v>
          </cell>
          <cell r="AC1703">
            <v>29362</v>
          </cell>
        </row>
        <row r="1704">
          <cell r="Z1704" t="str">
            <v>КШ.Ф.GAS.200.25-01</v>
          </cell>
          <cell r="AA1704" t="str">
            <v xml:space="preserve">КШФ GAS 200.25 из ст.20 . </v>
          </cell>
          <cell r="AB1704" t="str">
            <v>222001251MVA00000</v>
          </cell>
          <cell r="AC1704">
            <v>33178</v>
          </cell>
        </row>
        <row r="1705">
          <cell r="AA1705" t="str">
            <v xml:space="preserve">КШФ GAS 250.16 из ст.09Г2С  </v>
          </cell>
          <cell r="AB1705" t="str">
            <v>222501162MVA00000</v>
          </cell>
          <cell r="AC1705">
            <v>61072</v>
          </cell>
        </row>
        <row r="1706">
          <cell r="Z1706" t="str">
            <v>КШ.Ф.GAS.250.16-01</v>
          </cell>
          <cell r="AA1706" t="str">
            <v xml:space="preserve">КШФ GAS 250.16 из ст.20  </v>
          </cell>
          <cell r="AB1706" t="str">
            <v>222501161MVA00000</v>
          </cell>
          <cell r="AC1706">
            <v>53106</v>
          </cell>
        </row>
        <row r="1707">
          <cell r="Z1707" t="str">
            <v>КШ.Ф.GAS.250.25-01</v>
          </cell>
          <cell r="AA1707" t="str">
            <v xml:space="preserve">КШФ GAS 250.25 из ст.20 . </v>
          </cell>
          <cell r="AB1707" t="str">
            <v>222501251MVA00000</v>
          </cell>
          <cell r="AC1707">
            <v>58406</v>
          </cell>
        </row>
        <row r="1708">
          <cell r="AA1708" t="str">
            <v>КШФ GAS 300.16 из ст.09Г2С  с редуктором</v>
          </cell>
          <cell r="AB1708" t="str">
            <v>223001162PVA00000</v>
          </cell>
          <cell r="AC1708">
            <v>209498</v>
          </cell>
        </row>
        <row r="1709">
          <cell r="Z1709" t="str">
            <v>КШ.Ф.GAS.300.16-01</v>
          </cell>
          <cell r="AA1709" t="str">
            <v>КШФ GAS 300.16 из ст.20 . с редуктором</v>
          </cell>
          <cell r="AB1709" t="str">
            <v>223001161PVA00000</v>
          </cell>
          <cell r="AC1709">
            <v>182172</v>
          </cell>
        </row>
        <row r="1710">
          <cell r="Z1710" t="str">
            <v>КШ.Ф.GAS.300.25-01</v>
          </cell>
          <cell r="AA1710" t="str">
            <v>КШФ GAS 300.25 из ст.20 . с редуктором</v>
          </cell>
          <cell r="AB1710" t="str">
            <v>223001251PVA00000</v>
          </cell>
          <cell r="AC1710">
            <v>207590</v>
          </cell>
        </row>
        <row r="1711">
          <cell r="Z1711" t="str">
            <v>КШ.Ф.GAS.350.16-01</v>
          </cell>
          <cell r="AA1711" t="str">
            <v>КШФ GAS 350.16 из ст.20 . с редуктором</v>
          </cell>
          <cell r="AB1711" t="str">
            <v>223501161PVA00000</v>
          </cell>
          <cell r="AC1711">
            <v>283063</v>
          </cell>
        </row>
        <row r="1712">
          <cell r="Z1712" t="str">
            <v>КШ.Ф.GAS.350.25-01</v>
          </cell>
          <cell r="AA1712" t="str">
            <v>КШФ GAS 350.25 из ст.20 . с редуктором</v>
          </cell>
          <cell r="AB1712" t="str">
            <v>223501251PVA00000</v>
          </cell>
          <cell r="AC1712">
            <v>311380</v>
          </cell>
        </row>
        <row r="1713">
          <cell r="AA1713" t="str">
            <v>КШФ GAS 400.16 из ст.09Г2С с редуктором</v>
          </cell>
          <cell r="AB1713" t="str">
            <v>224001162PVA00000</v>
          </cell>
          <cell r="AC1713">
            <v>390957</v>
          </cell>
        </row>
        <row r="1714">
          <cell r="Z1714" t="str">
            <v>КШ.Ф.GAS.400.16-01</v>
          </cell>
          <cell r="AA1714" t="str">
            <v>КШФ GAS 400.16 из ст.20 . с редуктором</v>
          </cell>
          <cell r="AB1714" t="str">
            <v>224001161PVA00000</v>
          </cell>
          <cell r="AC1714">
            <v>339963</v>
          </cell>
        </row>
        <row r="1715">
          <cell r="Z1715" t="str">
            <v>КШ.Ф.GAS.400.25-01</v>
          </cell>
          <cell r="AA1715" t="str">
            <v>КШФ GAS 400.25 из ст.20 . с редуктором</v>
          </cell>
          <cell r="AB1715" t="str">
            <v>224001251PVA00000</v>
          </cell>
          <cell r="AC1715">
            <v>373967</v>
          </cell>
        </row>
        <row r="1716">
          <cell r="AA1716" t="str">
            <v>КШФ GAS 500.16 из ст.09Г2С  с редуктором</v>
          </cell>
          <cell r="AB1716" t="str">
            <v>225001162PVA00000</v>
          </cell>
          <cell r="AC1716">
            <v>753627</v>
          </cell>
        </row>
        <row r="1717">
          <cell r="Z1717" t="str">
            <v>КШ.Ф.GAS.500.16-01</v>
          </cell>
          <cell r="AA1717" t="str">
            <v>КШФ GAS 500.16 из ст.20 . с редуктором</v>
          </cell>
          <cell r="AB1717" t="str">
            <v>225001161PVA00000</v>
          </cell>
          <cell r="AC1717">
            <v>615160</v>
          </cell>
        </row>
        <row r="1718">
          <cell r="AA1718" t="str">
            <v>КШФ GAS из ст12Х18Н10Т Ду32 Ру40</v>
          </cell>
          <cell r="AB1718" t="str">
            <v>220321403MVA00000</v>
          </cell>
          <cell r="AC1718">
            <v>13338</v>
          </cell>
        </row>
        <row r="1719">
          <cell r="AA1719" t="str">
            <v>КШФ RS  из ст.09Г2С Ду 65 Ру16 с КОФ (болт+гайка, паронитовая прокладка, фланец)</v>
          </cell>
          <cell r="AB1719" t="str">
            <v>320651402MVA0K000</v>
          </cell>
          <cell r="AC1719">
            <v>6392</v>
          </cell>
        </row>
        <row r="1720">
          <cell r="Z1720" t="str">
            <v>КШ.Ф.RS.015.40-02</v>
          </cell>
          <cell r="AA1720" t="str">
            <v xml:space="preserve">КШФ RS 015.40 из ст.09Г2С  </v>
          </cell>
          <cell r="AB1720" t="str">
            <v>320151402MVA00000</v>
          </cell>
          <cell r="AC1720">
            <v>2173</v>
          </cell>
        </row>
        <row r="1721">
          <cell r="Z1721" t="str">
            <v>КШ.Ф.RS.025.40-02</v>
          </cell>
          <cell r="AA1721" t="str">
            <v xml:space="preserve">КШФ RS 025.40 из ст.09Г2С  </v>
          </cell>
          <cell r="AB1721" t="str">
            <v>320251402MVA00000</v>
          </cell>
          <cell r="AC1721">
            <v>3042</v>
          </cell>
        </row>
        <row r="1722">
          <cell r="Z1722" t="str">
            <v>КШ.Ф.RS.032.40-02</v>
          </cell>
          <cell r="AA1722" t="str">
            <v xml:space="preserve">КШФ RS 032.40 из ст.09Г2С  </v>
          </cell>
          <cell r="AB1722" t="str">
            <v>320321402MVA00000</v>
          </cell>
          <cell r="AC1722">
            <v>3307</v>
          </cell>
        </row>
        <row r="1723">
          <cell r="Z1723" t="str">
            <v>КШ.Ф.RS.040.40-02</v>
          </cell>
          <cell r="AA1723" t="str">
            <v xml:space="preserve">КШФ RS 040.40 из ст.09Г2С  </v>
          </cell>
          <cell r="AB1723" t="str">
            <v>320401402MVA00000</v>
          </cell>
          <cell r="AC1723">
            <v>3583</v>
          </cell>
        </row>
        <row r="1724">
          <cell r="Z1724" t="str">
            <v>КШ.Ф.RS.050.40-02</v>
          </cell>
          <cell r="AA1724" t="str">
            <v xml:space="preserve">КШФ RS 050.40 из ст.09Г2С  </v>
          </cell>
          <cell r="AB1724" t="str">
            <v>320501402MVA00000</v>
          </cell>
          <cell r="AC1724">
            <v>3975</v>
          </cell>
        </row>
        <row r="1725">
          <cell r="Z1725" t="str">
            <v>КШ.Ф.RS.065.16-02</v>
          </cell>
          <cell r="AA1725" t="str">
            <v xml:space="preserve">КШФ RS 065.16 из ст.09Г2С  </v>
          </cell>
          <cell r="AB1725" t="str">
            <v>320651162MVA00000</v>
          </cell>
          <cell r="AC1725">
            <v>4876</v>
          </cell>
        </row>
        <row r="1726">
          <cell r="Z1726" t="str">
            <v>КШ.Ф.RS.065.25-02</v>
          </cell>
          <cell r="AA1726" t="str">
            <v xml:space="preserve">КШФ RS 065.25 из ст.09Г2С  </v>
          </cell>
          <cell r="AB1726" t="str">
            <v>320651252MVA00000</v>
          </cell>
          <cell r="AC1726">
            <v>5035</v>
          </cell>
        </row>
        <row r="1727">
          <cell r="Z1727" t="str">
            <v>КШ.Ф.RS.080.16-02</v>
          </cell>
          <cell r="AA1727" t="str">
            <v xml:space="preserve">КШФ RS 080.16 из ст.09Г2С  </v>
          </cell>
          <cell r="AB1727" t="str">
            <v>320801162MVA00000</v>
          </cell>
          <cell r="AC1727">
            <v>5430</v>
          </cell>
        </row>
        <row r="1728">
          <cell r="Z1728" t="str">
            <v>КШ.Ф.RS.080.25-02</v>
          </cell>
          <cell r="AA1728" t="str">
            <v xml:space="preserve">КШФ RS 080.25 из ст.09Г2С  </v>
          </cell>
          <cell r="AB1728" t="str">
            <v>320801252MVA00000</v>
          </cell>
          <cell r="AC1728">
            <v>5947</v>
          </cell>
        </row>
        <row r="1729">
          <cell r="Z1729" t="str">
            <v>КШ.Ф.RS.100.16-02</v>
          </cell>
          <cell r="AA1729" t="str">
            <v xml:space="preserve">КШФ RS 100.16 из ст.09Г2С  </v>
          </cell>
          <cell r="AB1729" t="str">
            <v>321001162MVA00000</v>
          </cell>
          <cell r="AC1729">
            <v>7028</v>
          </cell>
        </row>
        <row r="1730">
          <cell r="Z1730" t="str">
            <v>КШ.Ф.RS.100.25-02</v>
          </cell>
          <cell r="AA1730" t="str">
            <v xml:space="preserve">КШФ RS 100.25 из ст.09Г2С  </v>
          </cell>
          <cell r="AB1730" t="str">
            <v>321001252MVA00000</v>
          </cell>
          <cell r="AC1730">
            <v>7515</v>
          </cell>
        </row>
        <row r="1731">
          <cell r="Z1731" t="str">
            <v>КШ.Ф.RS.125.16-02</v>
          </cell>
          <cell r="AA1731" t="str">
            <v xml:space="preserve">КШФ RS 125.16 из ст.09Г2С  </v>
          </cell>
          <cell r="AB1731" t="str">
            <v>321251162MVA00000</v>
          </cell>
          <cell r="AC1731">
            <v>13324</v>
          </cell>
        </row>
        <row r="1732">
          <cell r="Z1732" t="str">
            <v>КШ.Ф.RS.125.25-02</v>
          </cell>
          <cell r="AA1732" t="str">
            <v xml:space="preserve">КШФ RS 125.25 из ст.09Г2С  </v>
          </cell>
          <cell r="AB1732" t="str">
            <v>321251252MVA00000</v>
          </cell>
          <cell r="AC1732">
            <v>13918</v>
          </cell>
        </row>
        <row r="1733">
          <cell r="Z1733" t="str">
            <v>КШ.Ф.RS.150.16-02</v>
          </cell>
          <cell r="AA1733" t="str">
            <v xml:space="preserve">КШФ RS 150.16 из ст.09Г2С  </v>
          </cell>
          <cell r="AB1733" t="str">
            <v>321501162MVA00000</v>
          </cell>
          <cell r="AC1733">
            <v>16006</v>
          </cell>
        </row>
        <row r="1734">
          <cell r="Z1734" t="str">
            <v>КШ.Ф.RS.150.25-02</v>
          </cell>
          <cell r="AA1734" t="str">
            <v xml:space="preserve">КШФ RS 150.25 из ст.09Г2С  </v>
          </cell>
          <cell r="AB1734" t="str">
            <v>321501252MVA00000</v>
          </cell>
          <cell r="AC1734">
            <v>17098</v>
          </cell>
        </row>
        <row r="1735">
          <cell r="Z1735" t="str">
            <v>КШ.Ф.RS.200.16-02</v>
          </cell>
          <cell r="AA1735" t="str">
            <v xml:space="preserve">КШФ RS 200.16 из ст.09Г2С  </v>
          </cell>
          <cell r="AB1735" t="str">
            <v>322001162MVA00000</v>
          </cell>
          <cell r="AC1735">
            <v>31302</v>
          </cell>
        </row>
        <row r="1736">
          <cell r="Z1736" t="str">
            <v>КШ.Ф.RS.200.25-02</v>
          </cell>
          <cell r="AA1736" t="str">
            <v xml:space="preserve">КШФ RS 200.25 из ст.09Г2С  </v>
          </cell>
          <cell r="AB1736" t="str">
            <v>322001252MVA00000</v>
          </cell>
          <cell r="AC1736">
            <v>33485</v>
          </cell>
        </row>
        <row r="1737">
          <cell r="Z1737" t="str">
            <v>КШ.Ф.RS.250.16-02</v>
          </cell>
          <cell r="AA1737" t="str">
            <v xml:space="preserve">КШФ RS 250.16 из ст.09Г2С  </v>
          </cell>
          <cell r="AB1737" t="str">
            <v>322501162MVA00000</v>
          </cell>
          <cell r="AC1737">
            <v>58576</v>
          </cell>
        </row>
        <row r="1738">
          <cell r="Z1738" t="str">
            <v>КШ.Ф.RS.250.25-02</v>
          </cell>
          <cell r="AA1738" t="str">
            <v xml:space="preserve">КШФ RS 250.25 из ст.09Г2С  </v>
          </cell>
          <cell r="AB1738" t="str">
            <v>322501252MVA00000</v>
          </cell>
          <cell r="AC1738">
            <v>64130</v>
          </cell>
        </row>
        <row r="1739">
          <cell r="Z1739" t="str">
            <v>КШ.Ф.RS.300.16-02</v>
          </cell>
          <cell r="AA1739" t="str">
            <v xml:space="preserve">КШФ RS 300.16 из ст.09Г2С  </v>
          </cell>
          <cell r="AB1739" t="str">
            <v>323001162MVA00000</v>
          </cell>
          <cell r="AC1739">
            <v>198411</v>
          </cell>
        </row>
        <row r="1740">
          <cell r="Z1740" t="str">
            <v>КШ.Ф.RS.300.25-02</v>
          </cell>
          <cell r="AA1740" t="str">
            <v xml:space="preserve">КШФ RS 300.25 из ст.09Г2С  </v>
          </cell>
          <cell r="AB1740" t="str">
            <v>323001252MVA00000</v>
          </cell>
          <cell r="AC1740">
            <v>214066</v>
          </cell>
        </row>
        <row r="1741">
          <cell r="Z1741" t="str">
            <v>КШ.Ф.RS.350.16-02</v>
          </cell>
          <cell r="AA1741" t="str">
            <v xml:space="preserve">КШФ RS 350.16 из ст.09Г2С  </v>
          </cell>
          <cell r="AB1741" t="str">
            <v>323501162MVA00000</v>
          </cell>
          <cell r="AC1741">
            <v>341526</v>
          </cell>
        </row>
        <row r="1742">
          <cell r="Z1742" t="str">
            <v>КШ.Ф.RS.350.25-02</v>
          </cell>
          <cell r="AA1742" t="str">
            <v xml:space="preserve">КШФ RS 350.25 из ст.09Г2С  </v>
          </cell>
          <cell r="AB1742" t="str">
            <v>323501252MVA00000</v>
          </cell>
          <cell r="AC1742">
            <v>375685</v>
          </cell>
        </row>
        <row r="1743">
          <cell r="Z1743" t="str">
            <v>КШ.Ф.RS.400.16-02</v>
          </cell>
          <cell r="AA1743" t="str">
            <v xml:space="preserve">КШФ RS 400.16 из ст.09Г2С  </v>
          </cell>
          <cell r="AB1743" t="str">
            <v>324001162MVA00000</v>
          </cell>
          <cell r="AC1743">
            <v>493097</v>
          </cell>
        </row>
        <row r="1744">
          <cell r="Z1744" t="str">
            <v>КШ.Ф.RS.400.25-02</v>
          </cell>
          <cell r="AA1744" t="str">
            <v xml:space="preserve">КШФ RS 400.25 из ст.09Г2С  </v>
          </cell>
          <cell r="AB1744" t="str">
            <v>324001252MVA00000</v>
          </cell>
          <cell r="AC1744">
            <v>542408</v>
          </cell>
        </row>
        <row r="1745">
          <cell r="Z1745" t="str">
            <v>КШ.Ф.RS.500.16-02</v>
          </cell>
          <cell r="AA1745" t="str">
            <v xml:space="preserve">КШФ RS 500.16 из ст.09Г2С  </v>
          </cell>
          <cell r="AB1745" t="str">
            <v>325001162MVA00000</v>
          </cell>
          <cell r="AC1745">
            <v>859302</v>
          </cell>
        </row>
        <row r="1746">
          <cell r="AA1746" t="str">
            <v>КШФ RS GAS  из ст.09Г2С Ду 65 Ру25</v>
          </cell>
          <cell r="AB1746" t="str">
            <v>420651252MVA00000</v>
          </cell>
          <cell r="AC1746">
            <v>7197</v>
          </cell>
        </row>
        <row r="1747">
          <cell r="AA1747" t="str">
            <v>КШФ RS GAS  из ст.09Г2С Ду 80 Ру25</v>
          </cell>
          <cell r="AB1747" t="str">
            <v>420801252MVA00000</v>
          </cell>
          <cell r="AC1747">
            <v>7897</v>
          </cell>
        </row>
        <row r="1748">
          <cell r="AA1748" t="str">
            <v xml:space="preserve">КШФ RS GAS 015.40 из 09Г2С . </v>
          </cell>
          <cell r="AB1748" t="str">
            <v>420151402MVA00000</v>
          </cell>
          <cell r="AC1748">
            <v>2826</v>
          </cell>
        </row>
        <row r="1749">
          <cell r="AA1749" t="str">
            <v xml:space="preserve">КШФ RS GAS 020.40 из 09Г2С . </v>
          </cell>
          <cell r="AB1749" t="str">
            <v>420201402MVA00000</v>
          </cell>
          <cell r="AC1749">
            <v>3251</v>
          </cell>
        </row>
        <row r="1750">
          <cell r="AA1750" t="str">
            <v xml:space="preserve">КШФ RS GAS 025.40 из 09Г2С . </v>
          </cell>
          <cell r="AB1750" t="str">
            <v>420251402MVA00000</v>
          </cell>
          <cell r="AC1750">
            <v>3962</v>
          </cell>
        </row>
        <row r="1751">
          <cell r="AA1751" t="str">
            <v xml:space="preserve">КШФ RS GAS 032.40 из 09Г2С . </v>
          </cell>
          <cell r="AB1751" t="str">
            <v>420321402MVA00000</v>
          </cell>
          <cell r="AC1751">
            <v>4306</v>
          </cell>
        </row>
        <row r="1752">
          <cell r="AA1752" t="str">
            <v xml:space="preserve">КШФ RS GAS 040.40 из 09Г2С . </v>
          </cell>
          <cell r="AB1752" t="str">
            <v>420401402MVA00000</v>
          </cell>
          <cell r="AC1752">
            <v>4581</v>
          </cell>
        </row>
        <row r="1753">
          <cell r="AA1753" t="str">
            <v xml:space="preserve">КШФ RS GAS 050.40 из ст.09Г2С  </v>
          </cell>
          <cell r="AB1753" t="str">
            <v>420501402MVA00000</v>
          </cell>
          <cell r="AC1753">
            <v>5247</v>
          </cell>
        </row>
        <row r="1754">
          <cell r="AA1754" t="str">
            <v xml:space="preserve">КШФ RS GAS 065.16 из 09Г2С . </v>
          </cell>
          <cell r="AB1754" t="str">
            <v>420651162MVA00000</v>
          </cell>
          <cell r="AC1754">
            <v>6397</v>
          </cell>
        </row>
        <row r="1755">
          <cell r="AA1755" t="str">
            <v xml:space="preserve">КШФ RS GAS 080.16 из 09Г2С . </v>
          </cell>
          <cell r="AB1755" t="str">
            <v>420801162MVA00000</v>
          </cell>
          <cell r="AC1755">
            <v>7553</v>
          </cell>
        </row>
        <row r="1756">
          <cell r="AA1756" t="str">
            <v xml:space="preserve">КШФ RS GAS 100.16 из 09Г2С . </v>
          </cell>
          <cell r="AB1756" t="str">
            <v>421001162MVA00000</v>
          </cell>
          <cell r="AC1756">
            <v>9256</v>
          </cell>
        </row>
        <row r="1757">
          <cell r="AA1757" t="str">
            <v xml:space="preserve">КШФ RS GAS 100.25 из 09Г2С . </v>
          </cell>
          <cell r="AB1757" t="str">
            <v>421001252MVA00000</v>
          </cell>
          <cell r="AC1757">
            <v>10324</v>
          </cell>
        </row>
        <row r="1758">
          <cell r="AA1758" t="str">
            <v xml:space="preserve">КШФ RS GAS 125.16 из 09Г2С . </v>
          </cell>
          <cell r="AB1758" t="str">
            <v>421251162MVA00000</v>
          </cell>
          <cell r="AC1758">
            <v>17813</v>
          </cell>
        </row>
        <row r="1759">
          <cell r="AA1759" t="str">
            <v xml:space="preserve">КШФ RS GAS 150.16 из 09Г2С . </v>
          </cell>
          <cell r="AB1759" t="str">
            <v>421501162MVA00000</v>
          </cell>
          <cell r="AC1759">
            <v>21396</v>
          </cell>
        </row>
        <row r="1760">
          <cell r="AA1760" t="str">
            <v xml:space="preserve">КШФ RS GAS 200.16 из 09Г2С . </v>
          </cell>
          <cell r="AB1760" t="str">
            <v>422001162MVA00000</v>
          </cell>
          <cell r="AC1760">
            <v>42294</v>
          </cell>
        </row>
        <row r="1761">
          <cell r="AA1761" t="str">
            <v xml:space="preserve">КШФ RS GAS 200.25 из 09Г2С . </v>
          </cell>
          <cell r="AB1761" t="str">
            <v>422001252MVA00000</v>
          </cell>
          <cell r="AC1761">
            <v>47986</v>
          </cell>
        </row>
        <row r="1762">
          <cell r="AA1762" t="str">
            <v>КШФ RS GAS из ст.09Г2С Ду 125 Ру25</v>
          </cell>
          <cell r="AB1762" t="str">
            <v>421251252MVA00000</v>
          </cell>
          <cell r="AC1762">
            <v>19048</v>
          </cell>
        </row>
        <row r="1763">
          <cell r="AA1763" t="str">
            <v>КШФ RS GAS из ст.09Г2С Ду 150 Ру25</v>
          </cell>
          <cell r="AB1763" t="str">
            <v>421501252MVA00000</v>
          </cell>
          <cell r="AC1763">
            <v>23241</v>
          </cell>
        </row>
        <row r="1764">
          <cell r="AA1764" t="str">
            <v>КШФ RS GAS из ст.09Г2С Ду 250 Ру16</v>
          </cell>
          <cell r="AB1764" t="str">
            <v>422501162MVA00000</v>
          </cell>
          <cell r="AC1764">
            <v>73273</v>
          </cell>
        </row>
        <row r="1765">
          <cell r="AA1765" t="str">
            <v>КШФ RS GAS из ст.09Г2С Ду 250 Ру25</v>
          </cell>
          <cell r="AB1765" t="str">
            <v>422501252MVA00000</v>
          </cell>
          <cell r="AC1765">
            <v>80693</v>
          </cell>
        </row>
        <row r="1766">
          <cell r="AA1766" t="str">
            <v>КШФ RS GAS из ст.09Г2С Ду 300 Ру16</v>
          </cell>
          <cell r="AB1766" t="str">
            <v>423001162MVA00000</v>
          </cell>
          <cell r="AC1766">
            <v>269940</v>
          </cell>
        </row>
        <row r="1767">
          <cell r="AA1767" t="str">
            <v>КШФ RS GAS из ст.09Г2С Ду 300 Ру25</v>
          </cell>
          <cell r="AB1767" t="str">
            <v>423001252MVA00000</v>
          </cell>
          <cell r="AC1767">
            <v>287864</v>
          </cell>
        </row>
        <row r="1768">
          <cell r="AA1768" t="str">
            <v>КШФ RS GAS из ст.09Г2С Ду 350 Ру16</v>
          </cell>
          <cell r="AB1768" t="str">
            <v>423501162MVA00000</v>
          </cell>
          <cell r="AC1768">
            <v>459330</v>
          </cell>
        </row>
        <row r="1769">
          <cell r="AA1769" t="str">
            <v>КШФ RS GAS из ст.09Г2С Ду 350 Ру25</v>
          </cell>
          <cell r="AB1769" t="str">
            <v>423501252MVA00000</v>
          </cell>
          <cell r="AC1769">
            <v>505240</v>
          </cell>
        </row>
        <row r="1770">
          <cell r="AA1770" t="str">
            <v>КШФ RS GAS из ст.09Г2С Ду 400 Ру16</v>
          </cell>
          <cell r="AB1770" t="str">
            <v>424001162MVA00000</v>
          </cell>
          <cell r="AC1770">
            <v>523746</v>
          </cell>
        </row>
        <row r="1771">
          <cell r="AA1771" t="str">
            <v>КШФ RS GAS из ст.09Г2С Ду 400 Ру25</v>
          </cell>
          <cell r="AB1771" t="str">
            <v>424001252MVA00000</v>
          </cell>
          <cell r="AC1771">
            <v>576120</v>
          </cell>
        </row>
        <row r="1772">
          <cell r="AA1772" t="str">
            <v>КШФ RS GAS из ст.09Г2С Ду 500 Ру16</v>
          </cell>
          <cell r="AB1772" t="str">
            <v>425001162MVA00000</v>
          </cell>
          <cell r="AC1772">
            <v>911897</v>
          </cell>
        </row>
        <row r="1773">
          <cell r="AA1773" t="str">
            <v>КШФ RS из ст.09Г2С Ду 100 Ру16 с ВУТ Карбофлекс</v>
          </cell>
          <cell r="AB1773" t="str">
            <v>321001162MVA5H000</v>
          </cell>
          <cell r="AC1773">
            <v>29604</v>
          </cell>
        </row>
        <row r="1774">
          <cell r="AA1774" t="str">
            <v>КШФ RS из ст.09Г2С Ду 100 Ру16 с КОФ</v>
          </cell>
          <cell r="AB1774" t="str">
            <v>321001162MVA0K000</v>
          </cell>
          <cell r="AC1774">
            <v>8058</v>
          </cell>
        </row>
        <row r="1775">
          <cell r="AA1775" t="str">
            <v>КШФ RS из ст.09Г2С Ду 300 Ру16 с ВУТ Карбофлекс</v>
          </cell>
          <cell r="AB1775" t="str">
            <v>323001162MVA5H000</v>
          </cell>
          <cell r="AC1775">
            <v>411778</v>
          </cell>
        </row>
        <row r="1776">
          <cell r="AA1776" t="str">
            <v>КШФ из ст.09Г2С Ду 50 Ру40 H-1850, L-1500</v>
          </cell>
          <cell r="AB1776" t="str">
            <v>320501402MVA4H185</v>
          </cell>
          <cell r="AC1776">
            <v>17050</v>
          </cell>
        </row>
        <row r="1777">
          <cell r="Z1777" t="str">
            <v>КШ.Ф.125.25-03</v>
          </cell>
          <cell r="AA1777" t="str">
            <v>КШФ из ст12Х18Н10Т Ду125 Ру25</v>
          </cell>
          <cell r="AB1777" t="str">
            <v>121251253MVA00000</v>
          </cell>
          <cell r="AC1777">
            <v>40722</v>
          </cell>
        </row>
        <row r="1778">
          <cell r="Z1778" t="str">
            <v>КШ.Ф.200.25-03</v>
          </cell>
          <cell r="AA1778" t="str">
            <v>КШФ из ст12Х18Н10Т Ду200 Ру25</v>
          </cell>
          <cell r="AB1778" t="str">
            <v>122001253MVA00000</v>
          </cell>
          <cell r="AC1778">
            <v>107079</v>
          </cell>
        </row>
        <row r="1779">
          <cell r="AA1779" t="str">
            <v xml:space="preserve">КШФ из ст20 Ду100 Ру16 </v>
          </cell>
          <cell r="AB1779" t="str">
            <v>121001161MVA0K000</v>
          </cell>
          <cell r="AC1779">
            <v>3233</v>
          </cell>
        </row>
        <row r="1780">
          <cell r="AA1780" t="str">
            <v>КШФ из ст20 Ду40 Ру40 антивандальное исполнение</v>
          </cell>
          <cell r="AB1780" t="str">
            <v>120401401MVA0A000</v>
          </cell>
          <cell r="AC1780">
            <v>1950</v>
          </cell>
        </row>
        <row r="1781">
          <cell r="AA1781" t="str">
            <v>КШФ.GAS  из ст.09Г2С Ду 100 Ру16</v>
          </cell>
          <cell r="AB1781" t="str">
            <v>221001162MVA000000</v>
          </cell>
          <cell r="AC1781">
            <v>6770</v>
          </cell>
        </row>
        <row r="1782">
          <cell r="AA1782" t="str">
            <v>КШФ.GAS  из ст.09Г2С Ду 150 Ру16</v>
          </cell>
          <cell r="AB1782" t="str">
            <v>221501162MVA000000</v>
          </cell>
          <cell r="AC1782">
            <v>17395</v>
          </cell>
        </row>
        <row r="1783">
          <cell r="AA1783" t="str">
            <v>КШФ.GAS  из ст.09Г2С Ду 150 Ру25</v>
          </cell>
          <cell r="AB1783" t="str">
            <v>221501252MVA000000</v>
          </cell>
          <cell r="AC1783">
            <v>18785</v>
          </cell>
        </row>
        <row r="1784">
          <cell r="AA1784" t="str">
            <v>КШФ.GAS  из ст.09Г2С Ду 200 Ру16</v>
          </cell>
          <cell r="AB1784" t="str">
            <v>222001162MVA000000</v>
          </cell>
          <cell r="AC1784">
            <v>33770</v>
          </cell>
        </row>
        <row r="1785">
          <cell r="AA1785" t="str">
            <v>КШФ.GAS  из ст.09Г2С Ду 300 Ру16</v>
          </cell>
          <cell r="AB1785" t="str">
            <v>223001162PVA000000</v>
          </cell>
          <cell r="AC1785">
            <v>209500</v>
          </cell>
        </row>
        <row r="1786">
          <cell r="AA1786" t="str">
            <v>КШФ.GAS  из ст.09Г2С Ду 50 Ру40</v>
          </cell>
          <cell r="AB1786" t="str">
            <v>220501402MVA000000</v>
          </cell>
          <cell r="AC1786">
            <v>3660</v>
          </cell>
        </row>
        <row r="1787">
          <cell r="AA1787" t="str">
            <v>КШФ.GAS  из ст.09Г2С Ду 500 Ру16</v>
          </cell>
          <cell r="AB1787" t="str">
            <v>225001162PVA000000</v>
          </cell>
          <cell r="AC1787">
            <v>753630</v>
          </cell>
        </row>
        <row r="1788">
          <cell r="AA1788" t="str">
            <v>КШФ.GAS  из ст.09Г2С Ду 80 Ру16</v>
          </cell>
          <cell r="AB1788" t="str">
            <v>220801162MVA000000</v>
          </cell>
          <cell r="AC1788">
            <v>5730</v>
          </cell>
        </row>
        <row r="1789">
          <cell r="AA1789" t="str">
            <v>КШФA GAS  из ст20 Ду250 Ру16 антивандальное исполнение</v>
          </cell>
          <cell r="AB1789" t="str">
            <v>222501161VVA00000</v>
          </cell>
          <cell r="AC1789">
            <v>61639</v>
          </cell>
        </row>
        <row r="1790">
          <cell r="AA1790" t="str">
            <v xml:space="preserve">КШФА 150.16 из ст.20  </v>
          </cell>
          <cell r="AB1790" t="str">
            <v>121501161VVA0A000</v>
          </cell>
          <cell r="AC1790">
            <v>9000</v>
          </cell>
        </row>
        <row r="1791">
          <cell r="AA1791" t="str">
            <v>КШФА GAS  из ст20 Ду100 Ру16 антивандальное исполнение</v>
          </cell>
          <cell r="AB1791" t="str">
            <v>221001161VVA00000</v>
          </cell>
          <cell r="AC1791">
            <v>7139</v>
          </cell>
        </row>
        <row r="1792">
          <cell r="AA1792" t="str">
            <v>КШФА GAS  из ст20 Ду125 Ру16 антивандальное исполнение</v>
          </cell>
          <cell r="AB1792" t="str">
            <v>221251161VVA00000</v>
          </cell>
          <cell r="AC1792">
            <v>14633</v>
          </cell>
        </row>
        <row r="1793">
          <cell r="AA1793" t="str">
            <v>КШФА GAS  из ст20 Ду25 Ру40 антивандальный</v>
          </cell>
          <cell r="AB1793" t="str">
            <v>220251401VVA00000</v>
          </cell>
          <cell r="AC1793">
            <v>2952</v>
          </cell>
        </row>
        <row r="1794">
          <cell r="AA1794" t="str">
            <v>КШФА GAS  из ст20 Ду50 Ру40 антивандальное исполнение</v>
          </cell>
          <cell r="AB1794" t="str">
            <v>220501401VVA00000</v>
          </cell>
          <cell r="AC1794">
            <v>3855</v>
          </cell>
        </row>
        <row r="1795">
          <cell r="AA1795" t="str">
            <v>КШФА GAS  из ст20 Ду80 Ру16 антивандальное исполнение</v>
          </cell>
          <cell r="AB1795" t="str">
            <v>220801161VVA00000</v>
          </cell>
          <cell r="AC1795">
            <v>6063</v>
          </cell>
        </row>
        <row r="1796">
          <cell r="AA1796" t="str">
            <v xml:space="preserve">КШФА GAS 050.40 из ст. 09Г2С . </v>
          </cell>
          <cell r="AB1796" t="str">
            <v>220501402VVA0A000</v>
          </cell>
          <cell r="AC1796">
            <v>4440</v>
          </cell>
        </row>
        <row r="1797">
          <cell r="AA1797" t="str">
            <v xml:space="preserve">КШФЗ 050.40 из 09Г2С (полн.) . </v>
          </cell>
          <cell r="AB1797" t="str">
            <v>120500402MVA10000</v>
          </cell>
          <cell r="AC1797">
            <v>2716</v>
          </cell>
        </row>
        <row r="1798">
          <cell r="AA1798" t="str">
            <v xml:space="preserve">КШФЗ 050.40 из ст.12Х18Н10T (полн.) </v>
          </cell>
          <cell r="AB1798" t="str">
            <v>120500403MVA10000</v>
          </cell>
          <cell r="AC1798">
            <v>15580</v>
          </cell>
        </row>
        <row r="1799">
          <cell r="Z1799" t="str">
            <v>КШ.Ф.З.050.40-01</v>
          </cell>
          <cell r="AA1799" t="str">
            <v xml:space="preserve">КШФЗ 050.40 из ст.20 (полн.) </v>
          </cell>
          <cell r="AB1799" t="str">
            <v>120500401MVA10000</v>
          </cell>
          <cell r="AC1799">
            <v>2336</v>
          </cell>
        </row>
        <row r="1800">
          <cell r="AA1800" t="str">
            <v xml:space="preserve">КШФЗ 080.16 из ст. 09Г2С (полн.) . </v>
          </cell>
          <cell r="AB1800" t="str">
            <v>120800162MVA10000</v>
          </cell>
          <cell r="AC1800">
            <v>4373</v>
          </cell>
        </row>
        <row r="1801">
          <cell r="Z1801" t="str">
            <v>КШ.Ф.З.080.16-01</v>
          </cell>
          <cell r="AA1801" t="str">
            <v xml:space="preserve">КШФЗ 080.16 из ст.20 (полн.) </v>
          </cell>
          <cell r="AB1801" t="str">
            <v>120800161MVA10000</v>
          </cell>
          <cell r="AC1801">
            <v>3760</v>
          </cell>
        </row>
        <row r="1802">
          <cell r="AA1802" t="str">
            <v xml:space="preserve">КШФЗ 080.25 из ст. 09Г2С (полн.) . </v>
          </cell>
          <cell r="AB1802" t="str">
            <v>120800252MVA10000</v>
          </cell>
          <cell r="AC1802">
            <v>4664</v>
          </cell>
        </row>
        <row r="1803">
          <cell r="Z1803" t="str">
            <v>КШ.Ф.З.080.25-01</v>
          </cell>
          <cell r="AA1803" t="str">
            <v xml:space="preserve">КШФЗ 080.25 из ст.20 (полн.) </v>
          </cell>
          <cell r="AB1803" t="str">
            <v>120800251MVA10000</v>
          </cell>
          <cell r="AC1803">
            <v>4011</v>
          </cell>
        </row>
        <row r="1804">
          <cell r="AA1804" t="str">
            <v xml:space="preserve">КШФЗ 100.16 из ст. 09Г2С (полн.) . </v>
          </cell>
          <cell r="AB1804" t="str">
            <v>121000162MVA10000</v>
          </cell>
          <cell r="AC1804">
            <v>8341</v>
          </cell>
        </row>
        <row r="1805">
          <cell r="Z1805" t="str">
            <v>КШ.Ф.З.100.16-01</v>
          </cell>
          <cell r="AA1805" t="str">
            <v xml:space="preserve">КШФЗ 100.16 из ст.20 (полн.) </v>
          </cell>
          <cell r="AB1805" t="str">
            <v>121000161MVA10000</v>
          </cell>
          <cell r="AC1805">
            <v>7173</v>
          </cell>
        </row>
        <row r="1806">
          <cell r="AA1806" t="str">
            <v xml:space="preserve">КШФЗ 100.25 из ст. 09Г2С (полн.) . </v>
          </cell>
          <cell r="AB1806" t="str">
            <v>121000252MVA10000</v>
          </cell>
          <cell r="AC1806">
            <v>8626</v>
          </cell>
        </row>
        <row r="1807">
          <cell r="Z1807" t="str">
            <v>КШ.Ф.З.100.25-01</v>
          </cell>
          <cell r="AA1807" t="str">
            <v xml:space="preserve">КШФЗ 100.25 из ст.20 (полн.) </v>
          </cell>
          <cell r="AB1807" t="str">
            <v>121000251MVA10000</v>
          </cell>
          <cell r="AC1807">
            <v>7419</v>
          </cell>
        </row>
        <row r="1808">
          <cell r="Z1808" t="str">
            <v>КШ.Ф.З.125.16-01</v>
          </cell>
          <cell r="AA1808" t="str">
            <v xml:space="preserve">КШФЗ 125.16 из ст.20  </v>
          </cell>
          <cell r="AB1808" t="str">
            <v>121250161MVA10000</v>
          </cell>
          <cell r="AC1808">
            <v>7179</v>
          </cell>
        </row>
        <row r="1809">
          <cell r="Z1809" t="str">
            <v>КШ.Ф.З.125.25-01</v>
          </cell>
          <cell r="AA1809" t="str">
            <v xml:space="preserve">КШФЗ 125.25 из ст.20  </v>
          </cell>
          <cell r="AB1809" t="str">
            <v>121251251MVA10000</v>
          </cell>
          <cell r="AC1809">
            <v>7749</v>
          </cell>
        </row>
        <row r="1810">
          <cell r="AA1810" t="str">
            <v xml:space="preserve">КШФЗ 150.16 из ст. 09Г2С . </v>
          </cell>
          <cell r="AB1810" t="str">
            <v>121501162MVA10000</v>
          </cell>
          <cell r="AC1810">
            <v>10550</v>
          </cell>
        </row>
        <row r="1811">
          <cell r="Z1811" t="str">
            <v>КШ.Ф.З.150.16-01</v>
          </cell>
          <cell r="AA1811" t="str">
            <v xml:space="preserve">КШФЗ 150.16 из ст.20  </v>
          </cell>
          <cell r="AB1811" t="str">
            <v>121500161MVA10000</v>
          </cell>
          <cell r="AC1811">
            <v>8546</v>
          </cell>
        </row>
        <row r="1812">
          <cell r="Z1812" t="str">
            <v>КШ.Ф.З.150.25-01</v>
          </cell>
          <cell r="AA1812" t="str">
            <v xml:space="preserve">КШФЗ 150.25 из ст.20  </v>
          </cell>
          <cell r="AB1812" t="str">
            <v>121501251MVA10000</v>
          </cell>
          <cell r="AC1812">
            <v>9242</v>
          </cell>
        </row>
        <row r="1813">
          <cell r="Z1813" t="str">
            <v>КШ.Ф.З.200.16-01</v>
          </cell>
          <cell r="AA1813" t="str">
            <v xml:space="preserve">КШФЗ 200.16 из ст.20  </v>
          </cell>
          <cell r="AB1813" t="str">
            <v>122000161MVA10000</v>
          </cell>
          <cell r="AC1813">
            <v>17320</v>
          </cell>
        </row>
        <row r="1814">
          <cell r="Z1814" t="str">
            <v>КШ.Ф.З.200.25-01</v>
          </cell>
          <cell r="AA1814" t="str">
            <v xml:space="preserve">КШФЗ 200.25 из ст.20  </v>
          </cell>
          <cell r="AB1814" t="str">
            <v>122001251MVA10000</v>
          </cell>
          <cell r="AC1814">
            <v>19941</v>
          </cell>
        </row>
        <row r="1815">
          <cell r="Z1815" t="str">
            <v>КШ.Ф.З.GAS.050.40-01</v>
          </cell>
          <cell r="AA1815" t="str">
            <v xml:space="preserve">КШФЗ GAS 050.40 из ст.20 (полн.) . </v>
          </cell>
          <cell r="AB1815" t="str">
            <v>220500401MVA10000</v>
          </cell>
          <cell r="AC1815">
            <v>3922</v>
          </cell>
        </row>
        <row r="1816">
          <cell r="Z1816" t="str">
            <v>КШ.Ф.З.GAS.080.16-01</v>
          </cell>
          <cell r="AA1816" t="str">
            <v xml:space="preserve">КШФЗ GAS 080.16 из ст.20 (полн.) . </v>
          </cell>
          <cell r="AB1816" t="str">
            <v>220800161MVA10000</v>
          </cell>
          <cell r="AC1816">
            <v>6625</v>
          </cell>
        </row>
        <row r="1817">
          <cell r="Z1817" t="str">
            <v>КШ.Ф.З.GAS.080.25-01</v>
          </cell>
          <cell r="AA1817" t="str">
            <v>КШФЗ GAS 080.25 из ст.20 (полн.)</v>
          </cell>
          <cell r="AB1817" t="str">
            <v>220800251MVA10000</v>
          </cell>
          <cell r="AC1817">
            <v>7314</v>
          </cell>
        </row>
        <row r="1818">
          <cell r="Z1818" t="str">
            <v>КШ.Ф.З.GAS.100.16-01</v>
          </cell>
          <cell r="AA1818" t="str">
            <v xml:space="preserve">КШФЗ GAS 100.16 из ст.20 (полн.) . </v>
          </cell>
          <cell r="AB1818" t="str">
            <v>221000161MVA10000</v>
          </cell>
          <cell r="AC1818">
            <v>11660</v>
          </cell>
        </row>
        <row r="1819">
          <cell r="Z1819" t="str">
            <v>КШ.Ф.З.GAS.100.25-01</v>
          </cell>
          <cell r="AA1819" t="str">
            <v xml:space="preserve">КШФЗ GAS 100.25 из ст.20 (полн.) . </v>
          </cell>
          <cell r="AB1819" t="str">
            <v>221000251MVA10000</v>
          </cell>
          <cell r="AC1819">
            <v>12870</v>
          </cell>
        </row>
        <row r="1820">
          <cell r="Z1820" t="str">
            <v>КШ.Ф.З.GAS.125.16-01</v>
          </cell>
          <cell r="AA1820" t="str">
            <v xml:space="preserve">КШФЗ GAS 125.16 из ст.20 . </v>
          </cell>
          <cell r="AB1820" t="str">
            <v>221251161MVA10000</v>
          </cell>
          <cell r="AC1820">
            <v>12985</v>
          </cell>
        </row>
        <row r="1821">
          <cell r="Z1821" t="str">
            <v>КШ.Ф.З.GAS.150.16-01</v>
          </cell>
          <cell r="AA1821" t="str">
            <v xml:space="preserve">КШФЗ GAS 150.16 из ст.20 . </v>
          </cell>
          <cell r="AB1821" t="str">
            <v>221501161MVA10000</v>
          </cell>
          <cell r="AC1821">
            <v>15582</v>
          </cell>
        </row>
        <row r="1822">
          <cell r="Z1822" t="str">
            <v>КШ.Ф.З.GAS.150.25-01</v>
          </cell>
          <cell r="AA1822" t="str">
            <v xml:space="preserve">КШФЗ GAS 150.25 из ст.20 . </v>
          </cell>
          <cell r="AB1822" t="str">
            <v>221501251MVA10000</v>
          </cell>
          <cell r="AC1822">
            <v>16822</v>
          </cell>
        </row>
        <row r="1823">
          <cell r="Z1823" t="str">
            <v>КШ.Ф.З.GAS.200.16-01</v>
          </cell>
          <cell r="AA1823" t="str">
            <v xml:space="preserve">КШФЗ GAS 200.16 из ст.20 . </v>
          </cell>
          <cell r="AB1823" t="str">
            <v>222001161MVA10000</v>
          </cell>
          <cell r="AC1823">
            <v>31429</v>
          </cell>
        </row>
        <row r="1824">
          <cell r="Z1824" t="str">
            <v>КШ.Ф.З.GAS.200.25-01</v>
          </cell>
          <cell r="AA1824" t="str">
            <v xml:space="preserve">КШФЗ GAS 200.25 из ст.20 . </v>
          </cell>
          <cell r="AB1824" t="str">
            <v>222001251MVA10000</v>
          </cell>
          <cell r="AC1824">
            <v>36173</v>
          </cell>
        </row>
        <row r="1825">
          <cell r="AA1825" t="str">
            <v>КШФЗ RS  из ст.09Г2С Ду 50 Ру40 (полнопроходной)</v>
          </cell>
          <cell r="AB1825" t="str">
            <v>320500402MVA10000</v>
          </cell>
          <cell r="AC1825">
            <v>5230</v>
          </cell>
        </row>
        <row r="1826">
          <cell r="AA1826" t="str">
            <v>КШФЗ RS  из ст.09Г2С Ду 80 Ру16 (полнопроходной)</v>
          </cell>
          <cell r="AB1826" t="str">
            <v>320800162MVA10000</v>
          </cell>
          <cell r="AC1826">
            <v>7844</v>
          </cell>
        </row>
        <row r="1827">
          <cell r="AA1827" t="str">
            <v>КШФЗ RS  из ст.09Г2С Ду 80 Ру25 (полнопроходной)</v>
          </cell>
          <cell r="AB1827" t="str">
            <v>320800252MVA10000</v>
          </cell>
          <cell r="AC1827">
            <v>8061</v>
          </cell>
        </row>
        <row r="1828">
          <cell r="AA1828" t="str">
            <v>КШФЗ RS GAS  из ст.09Г2С Ду 50 Ру40 (полнопроходной)</v>
          </cell>
          <cell r="AB1828" t="str">
            <v>420500402MVA10000</v>
          </cell>
          <cell r="AC1828">
            <v>7897</v>
          </cell>
        </row>
        <row r="1829">
          <cell r="AA1829" t="str">
            <v>КШФЗ RS GAS  из ст.09Г2С Ду 50 Ру40 (полнопроходной) антивандальный</v>
          </cell>
          <cell r="AB1829" t="str">
            <v>420500402VVA1A000</v>
          </cell>
          <cell r="AC1829">
            <v>9685</v>
          </cell>
        </row>
        <row r="1830">
          <cell r="AA1830" t="str">
            <v>КШФЗ RS GAS  из ст.09Г2С Ду 80 Ру16 (полнопроходной)</v>
          </cell>
          <cell r="AB1830" t="str">
            <v>420800162MVA10000</v>
          </cell>
          <cell r="AC1830">
            <v>11987</v>
          </cell>
        </row>
        <row r="1831">
          <cell r="AA1831" t="str">
            <v>КШФЗ RS GAS  из ст.09Г2С Ду 80 Ру16 (полнопроходной) антивандальный</v>
          </cell>
          <cell r="AB1831" t="str">
            <v>420800162VVA1A000</v>
          </cell>
          <cell r="AC1831">
            <v>14690</v>
          </cell>
        </row>
        <row r="1832">
          <cell r="AA1832" t="str">
            <v>КШФЗ RS GAS  из ст.09Г2С Ду 80 Ру25 (полнопроходной)</v>
          </cell>
          <cell r="AB1832" t="str">
            <v>420800252MVA10000</v>
          </cell>
          <cell r="AC1832">
            <v>12349</v>
          </cell>
        </row>
        <row r="1833">
          <cell r="AA1833" t="str">
            <v>КШФЗ RS GAS  из ст.09Г2С Ду100 Ру16 (полнопроходной) антивандальный</v>
          </cell>
          <cell r="AB1833" t="str">
            <v>421000162VVA1A000</v>
          </cell>
          <cell r="AC1833">
            <v>24570</v>
          </cell>
        </row>
        <row r="1834">
          <cell r="AA1834" t="str">
            <v xml:space="preserve">КШФЗ RS GAS 150.16 из ст.09Г2С  </v>
          </cell>
          <cell r="AB1834" t="str">
            <v>421501162MVA10000</v>
          </cell>
          <cell r="AC1834">
            <v>22037</v>
          </cell>
        </row>
        <row r="1835">
          <cell r="AA1835" t="str">
            <v>КШФЗ RS GAS из ст.09Г2С Ду 100 Ру16 (полнопроходной)</v>
          </cell>
          <cell r="AB1835" t="str">
            <v>421000162MVA10000</v>
          </cell>
          <cell r="AC1835">
            <v>20034</v>
          </cell>
        </row>
        <row r="1836">
          <cell r="AA1836" t="str">
            <v>КШФЗ RS GAS из ст.09Г2С Ду 100 Ру25 (полнопроходной)</v>
          </cell>
          <cell r="AB1836" t="str">
            <v>421000252MVA10000</v>
          </cell>
          <cell r="AC1836">
            <v>20776</v>
          </cell>
        </row>
        <row r="1837">
          <cell r="AA1837" t="str">
            <v>КШФЗ RS GAS из ст.09Г2С Ду 150 Ру25 (стандартно проходной)</v>
          </cell>
          <cell r="AB1837" t="str">
            <v>421501252MVA10000</v>
          </cell>
          <cell r="AC1837">
            <v>23935</v>
          </cell>
        </row>
        <row r="1838">
          <cell r="AA1838" t="str">
            <v>КШФЗ RS из ст.09Г2С Ду 100 Ру16 (полнопроходной)</v>
          </cell>
          <cell r="AB1838" t="str">
            <v>321000162MVA10000</v>
          </cell>
          <cell r="AC1838">
            <v>15409</v>
          </cell>
        </row>
        <row r="1839">
          <cell r="AA1839" t="str">
            <v>КШФЗ RS из ст.09Г2С Ду 100 Ру25 (полнопроходной)</v>
          </cell>
          <cell r="AB1839" t="str">
            <v>321000252MVA10000</v>
          </cell>
          <cell r="AC1839">
            <v>15982</v>
          </cell>
        </row>
        <row r="1840">
          <cell r="AA1840" t="str">
            <v>КШФЗ RS из ст.09Г2С Ду 150 Ру16 (стандартно проходной)</v>
          </cell>
          <cell r="AB1840" t="str">
            <v>321500162MVA10000</v>
          </cell>
          <cell r="AC1840">
            <v>16430</v>
          </cell>
        </row>
        <row r="1841">
          <cell r="AA1841" t="str">
            <v>КШФЗ RS из ст.09Г2С Ду 150 Ру25 (стандартно проходной)</v>
          </cell>
          <cell r="AB1841" t="str">
            <v>321500252MVA10000</v>
          </cell>
          <cell r="AC1841">
            <v>17596</v>
          </cell>
        </row>
        <row r="1842">
          <cell r="AA1842" t="str">
            <v xml:space="preserve">КШФЗА GAS 050.40 из ст.20 (полн.) . </v>
          </cell>
          <cell r="AB1842" t="str">
            <v>220500401VVA1A000</v>
          </cell>
          <cell r="AC1842">
            <v>5099</v>
          </cell>
        </row>
        <row r="1843">
          <cell r="AA1843" t="str">
            <v>КШФЗА GAS из ст20 Ду 80 Ру16</v>
          </cell>
          <cell r="AB1843" t="str">
            <v>220800161VVA10000</v>
          </cell>
          <cell r="AC1843">
            <v>8613</v>
          </cell>
        </row>
        <row r="1844">
          <cell r="AA1844" t="str">
            <v>КШФЗА GAS из ст20 Ду100 Ру16</v>
          </cell>
          <cell r="AB1844" t="str">
            <v>221000161VVA10000</v>
          </cell>
          <cell r="AC1844">
            <v>15158</v>
          </cell>
        </row>
        <row r="1845">
          <cell r="AA1845" t="str">
            <v>КШФЗА GAS из ст20 Ду150 Ру16</v>
          </cell>
          <cell r="AB1845" t="str">
            <v>221501161VVA10000</v>
          </cell>
          <cell r="AC1845">
            <v>20257</v>
          </cell>
        </row>
        <row r="1846">
          <cell r="AA1846" t="str">
            <v>КШФЗА GAS из ст20 Ду200 Ру16</v>
          </cell>
          <cell r="AB1846" t="str">
            <v>222001161VVA10000</v>
          </cell>
          <cell r="AC1846">
            <v>34238</v>
          </cell>
        </row>
        <row r="1847">
          <cell r="AA1847" t="str">
            <v>КШФЗР 050.40 из ст.20 (полн.) . , под редуктор</v>
          </cell>
          <cell r="AB1847" t="str">
            <v>120500401RVA10000</v>
          </cell>
          <cell r="AC1847">
            <v>2920</v>
          </cell>
        </row>
        <row r="1848">
          <cell r="AA1848" t="str">
            <v>КШФЗР 080.16 из ст. 09Г2С (полн.) . , под редуктор</v>
          </cell>
          <cell r="AB1848" t="str">
            <v>120800162RVA10000</v>
          </cell>
          <cell r="AC1848">
            <v>5466</v>
          </cell>
        </row>
        <row r="1849">
          <cell r="AA1849" t="str">
            <v>КШФЗР 080.16 из ст.20 (полн.) . , под редуктор</v>
          </cell>
          <cell r="AB1849" t="str">
            <v>120800161RVA10000</v>
          </cell>
          <cell r="AC1849">
            <v>4701</v>
          </cell>
        </row>
        <row r="1850">
          <cell r="AA1850" t="str">
            <v>КШФЗР 080.25 из ст.20 (полн.) . , под редуктор</v>
          </cell>
          <cell r="AB1850" t="str">
            <v>120800251RVA10000</v>
          </cell>
          <cell r="AC1850">
            <v>5014</v>
          </cell>
        </row>
        <row r="1851">
          <cell r="AA1851" t="str">
            <v>КШФЗР 100.16 из ст. 09Г2С (полн.) . , под редуктор</v>
          </cell>
          <cell r="AB1851" t="str">
            <v>121000162RVA10000</v>
          </cell>
          <cell r="AC1851">
            <v>10426</v>
          </cell>
        </row>
        <row r="1852">
          <cell r="AA1852" t="str">
            <v>КШФЗР 100.16 из ст.20 (полн.) . , под редуктор</v>
          </cell>
          <cell r="AB1852" t="str">
            <v>121000161RVA10000</v>
          </cell>
          <cell r="AC1852">
            <v>8967</v>
          </cell>
        </row>
        <row r="1853">
          <cell r="AA1853" t="str">
            <v>КШФЗР 100.25 из ст.20 (полн.) . , под редуктор</v>
          </cell>
          <cell r="AB1853" t="str">
            <v>121000251RVA10000</v>
          </cell>
          <cell r="AC1853">
            <v>9273</v>
          </cell>
        </row>
        <row r="1854">
          <cell r="AA1854" t="str">
            <v>КШФЗР 125.16 из ст.20 . , под редуктор</v>
          </cell>
          <cell r="AB1854" t="str">
            <v>121251161RVA10000</v>
          </cell>
          <cell r="AC1854">
            <v>8974</v>
          </cell>
        </row>
        <row r="1855">
          <cell r="AA1855" t="str">
            <v>КШФЗР 150.16 из ст.20 . , под редуктор</v>
          </cell>
          <cell r="AB1855" t="str">
            <v>121501161RVA10000</v>
          </cell>
          <cell r="AC1855">
            <v>10683</v>
          </cell>
        </row>
        <row r="1856">
          <cell r="AA1856" t="str">
            <v>КШФЗР 150.25 из ст.20 . , под редуктор</v>
          </cell>
          <cell r="AB1856" t="str">
            <v>121501251RVA10000</v>
          </cell>
          <cell r="AC1856">
            <v>11552</v>
          </cell>
        </row>
        <row r="1857">
          <cell r="AA1857" t="str">
            <v>КШФЗР 200.16 из ст.20 . , под редуктор</v>
          </cell>
          <cell r="AB1857" t="str">
            <v>122001161RVA10000</v>
          </cell>
          <cell r="AC1857">
            <v>21651</v>
          </cell>
        </row>
        <row r="1858">
          <cell r="AA1858" t="str">
            <v>КШФЗР 200.25 из ст.20 . , под редуктор</v>
          </cell>
          <cell r="AB1858" t="str">
            <v>122001251RVA10000</v>
          </cell>
          <cell r="AC1858">
            <v>24927</v>
          </cell>
        </row>
        <row r="1859">
          <cell r="AA1859" t="str">
            <v>КШФЗР GAS 100.16 из ст.20 (полн.), под редуктор</v>
          </cell>
          <cell r="AB1859" t="str">
            <v>221000161RVA10000</v>
          </cell>
          <cell r="AC1859">
            <v>13750</v>
          </cell>
        </row>
        <row r="1860">
          <cell r="AA1860" t="str">
            <v>КШФЗР GAS 150.16 из ст.20, под редуктор</v>
          </cell>
          <cell r="AB1860" t="str">
            <v>221501161RVA10000</v>
          </cell>
          <cell r="AC1860">
            <v>18375</v>
          </cell>
        </row>
        <row r="1861">
          <cell r="AA1861" t="str">
            <v>КШФЗР GAS 200.16 из ст.20, под редуктор</v>
          </cell>
          <cell r="AB1861" t="str">
            <v>222001161RVA10000</v>
          </cell>
          <cell r="AC1861">
            <v>32300</v>
          </cell>
        </row>
        <row r="1862">
          <cell r="AA1862" t="str">
            <v>КШФП  GAS из ст20 Ду25 Ру40 (полнопроходной) + КОФ</v>
          </cell>
          <cell r="AB1862" t="str">
            <v>220250401MVA0K000</v>
          </cell>
          <cell r="AC1862">
            <v>2800</v>
          </cell>
        </row>
        <row r="1863">
          <cell r="AA1863" t="str">
            <v>КШФП  GAS из ст20 Ду40 Ру40 (полнопроходной) + КОФ</v>
          </cell>
          <cell r="AB1863" t="str">
            <v>220400401MVA0K000</v>
          </cell>
          <cell r="AC1863">
            <v>3380</v>
          </cell>
        </row>
        <row r="1864">
          <cell r="AA1864" t="str">
            <v>КШФП  GAS из ст20 Ду50 Ру40 (полнопроходной) с КОФ</v>
          </cell>
          <cell r="AB1864" t="str">
            <v>220500401MVA0K000</v>
          </cell>
          <cell r="AC1864">
            <v>4433</v>
          </cell>
        </row>
        <row r="1865">
          <cell r="AA1865" t="str">
            <v>КШФП  RS GAS из ст.09Г2С Ду 10 Ру40 (полнопроходной)</v>
          </cell>
          <cell r="AB1865" t="str">
            <v>420100402MVA00000</v>
          </cell>
          <cell r="AC1865">
            <v>3065</v>
          </cell>
        </row>
        <row r="1866">
          <cell r="AA1866" t="str">
            <v>КШФП  RS GAS из ст.09Г2С Ду 65 Ру16 (полнопроходной)</v>
          </cell>
          <cell r="AB1866" t="str">
            <v>420650162MVA00000</v>
          </cell>
          <cell r="AC1866">
            <v>7579</v>
          </cell>
        </row>
        <row r="1867">
          <cell r="AA1867" t="str">
            <v>КШФП  RS GAS из ст.09Г2С Ду 80 Ру16 (полнопроходной)</v>
          </cell>
          <cell r="AB1867" t="str">
            <v>420800162MVA00000</v>
          </cell>
          <cell r="AC1867">
            <v>8856</v>
          </cell>
        </row>
        <row r="1868">
          <cell r="AA1868" t="str">
            <v>КШФП  RS GAS из ст.09Г2С Ду 80 Ру25 (полнопроходной)</v>
          </cell>
          <cell r="AB1868" t="str">
            <v>420800252MVA00000</v>
          </cell>
          <cell r="AC1868">
            <v>9355</v>
          </cell>
        </row>
        <row r="1869">
          <cell r="AA1869" t="str">
            <v>КШФП  из ст12Х18Н10Т Ду15 Ру40 (полнопроходной) (L-130)</v>
          </cell>
          <cell r="AB1869" t="str">
            <v>120150403MVA90013</v>
          </cell>
          <cell r="AC1869">
            <v>6930</v>
          </cell>
        </row>
        <row r="1870">
          <cell r="AA1870" t="str">
            <v>КШФП  из ст12Х18Н10Т Ду80 Ру25 (полнопроходной) (L-290)</v>
          </cell>
          <cell r="AB1870" t="str">
            <v>120800253MVA90029</v>
          </cell>
          <cell r="AC1870">
            <v>31515</v>
          </cell>
        </row>
        <row r="1871">
          <cell r="Z1871" t="str">
            <v>КШ.Ф.П.010.40-01</v>
          </cell>
          <cell r="AA1871" t="str">
            <v>КШФП  из ст20 Ду10 Ру40 (полнопроходной)</v>
          </cell>
          <cell r="AB1871" t="str">
            <v>120100401MVA00000</v>
          </cell>
          <cell r="AC1871">
            <v>1387</v>
          </cell>
        </row>
        <row r="1872">
          <cell r="AA1872" t="str">
            <v>КШФП  из ст20 Ду50 Ру40 (полнопроходной) с КОФ</v>
          </cell>
          <cell r="AB1872" t="str">
            <v>120500401MVA0K000</v>
          </cell>
          <cell r="AC1872">
            <v>2480</v>
          </cell>
        </row>
        <row r="1873">
          <cell r="AA1873" t="str">
            <v>КШФП  из ст20 Ду80 Ру16 (полнопроходной) с КОФ</v>
          </cell>
          <cell r="AB1873" t="str">
            <v>120800161MVA0K000</v>
          </cell>
          <cell r="AC1873">
            <v>3970</v>
          </cell>
        </row>
        <row r="1874">
          <cell r="Z1874" t="str">
            <v>КШ.Ф.П.015.40-03</v>
          </cell>
          <cell r="AA1874" t="str">
            <v xml:space="preserve">КШФП 015.40 из 12Х18Н10T (полн.) . </v>
          </cell>
          <cell r="AB1874" t="str">
            <v>120150403MVA00000</v>
          </cell>
          <cell r="AC1874">
            <v>5875</v>
          </cell>
        </row>
        <row r="1875">
          <cell r="AA1875" t="str">
            <v xml:space="preserve">КШФП 015.40 из ст. 09Г2С (полн.) . </v>
          </cell>
          <cell r="AB1875" t="str">
            <v>120150402MVA00000</v>
          </cell>
          <cell r="AC1875">
            <v>1300</v>
          </cell>
        </row>
        <row r="1876">
          <cell r="Z1876" t="str">
            <v>КШ.Ф.П.015.40-01</v>
          </cell>
          <cell r="AA1876" t="str">
            <v xml:space="preserve">КШФП 015.40 из ст.20 (полн.) . </v>
          </cell>
          <cell r="AB1876" t="str">
            <v>120150401MVA00000</v>
          </cell>
          <cell r="AC1876">
            <v>1288</v>
          </cell>
        </row>
        <row r="1877">
          <cell r="Z1877" t="str">
            <v>КШ.Ф.П.020.40-03</v>
          </cell>
          <cell r="AA1877" t="str">
            <v xml:space="preserve">КШФП 020.40 из 12Х18Н10T (полн.) . </v>
          </cell>
          <cell r="AB1877" t="str">
            <v>120200403MVA00000</v>
          </cell>
          <cell r="AC1877">
            <v>7477</v>
          </cell>
        </row>
        <row r="1878">
          <cell r="AA1878" t="str">
            <v xml:space="preserve">КШФП 020.40 из ст. 09Г2С (полн.) . </v>
          </cell>
          <cell r="AB1878" t="str">
            <v>120200402MVA00000</v>
          </cell>
          <cell r="AC1878">
            <v>1780</v>
          </cell>
        </row>
        <row r="1879">
          <cell r="Z1879" t="str">
            <v>КШ.Ф.П.020.40-01</v>
          </cell>
          <cell r="AA1879" t="str">
            <v xml:space="preserve">КШФП 020.40 из ст.20 (полн.) . </v>
          </cell>
          <cell r="AB1879" t="str">
            <v>120200401MVA00000</v>
          </cell>
          <cell r="AC1879">
            <v>1567</v>
          </cell>
        </row>
        <row r="1880">
          <cell r="Z1880" t="str">
            <v>КШ.Ф.П.025.40-03</v>
          </cell>
          <cell r="AA1880" t="str">
            <v xml:space="preserve">КШФП 025.40 из 12Х18Н10T (полн.) . </v>
          </cell>
          <cell r="AB1880" t="str">
            <v>120250403MVA00000</v>
          </cell>
          <cell r="AC1880">
            <v>8011</v>
          </cell>
        </row>
        <row r="1881">
          <cell r="AA1881" t="str">
            <v xml:space="preserve">КШФП 025.40 из ст. 09Г2С (полн.) . </v>
          </cell>
          <cell r="AB1881" t="str">
            <v>120250402MVA00000</v>
          </cell>
          <cell r="AC1881">
            <v>1930</v>
          </cell>
        </row>
        <row r="1882">
          <cell r="Z1882" t="str">
            <v>КШ.Ф.П.025.40-01</v>
          </cell>
          <cell r="AA1882" t="str">
            <v xml:space="preserve">КШФП 025.40 из ст.20 (полн.) . </v>
          </cell>
          <cell r="AB1882" t="str">
            <v>120250401MVA00000</v>
          </cell>
          <cell r="AC1882">
            <v>1704</v>
          </cell>
        </row>
        <row r="1883">
          <cell r="Z1883" t="str">
            <v>КШ.Ф.П.032.40-03</v>
          </cell>
          <cell r="AA1883" t="str">
            <v xml:space="preserve">КШФП 032.40 из 12Х18Н10T (полн.) . </v>
          </cell>
          <cell r="AB1883" t="str">
            <v>120320403MVA00000</v>
          </cell>
          <cell r="AC1883">
            <v>9078</v>
          </cell>
        </row>
        <row r="1884">
          <cell r="AA1884" t="str">
            <v xml:space="preserve">КШФП 032.40 из ст. 09Г2С (полн.) . </v>
          </cell>
          <cell r="AB1884" t="str">
            <v>120320402MVA00000</v>
          </cell>
          <cell r="AC1884">
            <v>2040</v>
          </cell>
        </row>
        <row r="1885">
          <cell r="Z1885" t="str">
            <v>КШ.Ф.П.032.40-01</v>
          </cell>
          <cell r="AA1885" t="str">
            <v xml:space="preserve">КШФП 032.40 из ст.20 (полн.) . </v>
          </cell>
          <cell r="AB1885" t="str">
            <v>120320401MVA00000</v>
          </cell>
          <cell r="AC1885">
            <v>1772</v>
          </cell>
        </row>
        <row r="1886">
          <cell r="Z1886" t="str">
            <v>КШ.Ф.П.040.40-03</v>
          </cell>
          <cell r="AA1886" t="str">
            <v xml:space="preserve">КШФП 040.40 из 12Х18Н10T (полн.) . </v>
          </cell>
          <cell r="AB1886" t="str">
            <v>120400403MVA00000</v>
          </cell>
          <cell r="AC1886">
            <v>11848</v>
          </cell>
        </row>
        <row r="1887">
          <cell r="AA1887" t="str">
            <v xml:space="preserve">КШФП 040.40 из ст. 09Г2С (полн.) . </v>
          </cell>
          <cell r="AB1887" t="str">
            <v>120400402MVA00000</v>
          </cell>
          <cell r="AC1887">
            <v>2200</v>
          </cell>
        </row>
        <row r="1888">
          <cell r="Z1888" t="str">
            <v>КШ.Ф.П.040.40-01</v>
          </cell>
          <cell r="AA1888" t="str">
            <v xml:space="preserve">КШФП 040.40 из ст.20 (полн.) . </v>
          </cell>
          <cell r="AB1888" t="str">
            <v>120400401MVA00000</v>
          </cell>
          <cell r="AC1888">
            <v>1915</v>
          </cell>
        </row>
        <row r="1889">
          <cell r="Z1889" t="str">
            <v>КШ.Ф.П.050.40-03</v>
          </cell>
          <cell r="AA1889" t="str">
            <v xml:space="preserve">КШФП 050.40 из 12Х18Н10T (полн.) . </v>
          </cell>
          <cell r="AB1889" t="str">
            <v>120500403MVA00000</v>
          </cell>
          <cell r="AC1889">
            <v>15137</v>
          </cell>
        </row>
        <row r="1890">
          <cell r="AA1890" t="str">
            <v xml:space="preserve">КШФП 050.40 из ст. 09Г2С (полн.) . </v>
          </cell>
          <cell r="AB1890" t="str">
            <v>120500402MVA00000</v>
          </cell>
          <cell r="AC1890">
            <v>2450</v>
          </cell>
        </row>
        <row r="1891">
          <cell r="Z1891" t="str">
            <v>КШ.Ф.П.050.40-01</v>
          </cell>
          <cell r="AA1891" t="str">
            <v xml:space="preserve">КШФП 050.40 из ст.20 (полн.) . </v>
          </cell>
          <cell r="AB1891" t="str">
            <v>120500401MVA00000</v>
          </cell>
          <cell r="AC1891">
            <v>2142</v>
          </cell>
        </row>
        <row r="1892">
          <cell r="Z1892" t="str">
            <v>КШ.Ф.П.065.16-03</v>
          </cell>
          <cell r="AA1892" t="str">
            <v xml:space="preserve">КШФП 065.16 из 12Х18Н10T (полн.) . </v>
          </cell>
          <cell r="AB1892" t="str">
            <v>120650163MVA00000</v>
          </cell>
          <cell r="AC1892">
            <v>18404</v>
          </cell>
        </row>
        <row r="1893">
          <cell r="AA1893" t="str">
            <v xml:space="preserve">КШФП 065.16 из ст. 09Г2С (полн.) . </v>
          </cell>
          <cell r="AB1893" t="str">
            <v>120650162MVA00000</v>
          </cell>
          <cell r="AC1893">
            <v>3350</v>
          </cell>
        </row>
        <row r="1894">
          <cell r="Z1894" t="str">
            <v>КШ.Ф.П.065.16-01</v>
          </cell>
          <cell r="AA1894" t="str">
            <v xml:space="preserve">КШФП 065.16 из ст.20 (полн.) . </v>
          </cell>
          <cell r="AB1894" t="str">
            <v>120650161MVA00000</v>
          </cell>
          <cell r="AC1894">
            <v>2957</v>
          </cell>
        </row>
        <row r="1895">
          <cell r="Z1895" t="str">
            <v>КШ.Ф.П.065.25-03</v>
          </cell>
          <cell r="AA1895" t="str">
            <v xml:space="preserve">КШФП 065.25 из 12Х18Н10T (полн.) . </v>
          </cell>
          <cell r="AB1895" t="str">
            <v>120650253MVA00000</v>
          </cell>
          <cell r="AC1895">
            <v>22025</v>
          </cell>
        </row>
        <row r="1896">
          <cell r="AA1896" t="str">
            <v xml:space="preserve">КШФП 065.25 из ст. 09Г2С (полн.) . </v>
          </cell>
          <cell r="AB1896" t="str">
            <v>120650252MVA00000</v>
          </cell>
          <cell r="AC1896">
            <v>3570</v>
          </cell>
        </row>
        <row r="1897">
          <cell r="Z1897" t="str">
            <v>КШ.Ф.П.065.25-01</v>
          </cell>
          <cell r="AA1897" t="str">
            <v xml:space="preserve">КШФП 065.25 из ст.20 (полн.) . </v>
          </cell>
          <cell r="AB1897" t="str">
            <v>120650251MVA00000</v>
          </cell>
          <cell r="AC1897">
            <v>3071</v>
          </cell>
        </row>
        <row r="1898">
          <cell r="Z1898" t="str">
            <v>КШ.Ф.П.080.16-03</v>
          </cell>
          <cell r="AA1898" t="str">
            <v xml:space="preserve">КШФП 080.16 из 12Х18Н10T (полн.) . </v>
          </cell>
          <cell r="AB1898" t="str">
            <v>120800163MVA00000</v>
          </cell>
          <cell r="AC1898">
            <v>25234</v>
          </cell>
        </row>
        <row r="1899">
          <cell r="AA1899" t="str">
            <v xml:space="preserve">КШФП 080.16 из ст. 09Г2С (полн.) . </v>
          </cell>
          <cell r="AB1899" t="str">
            <v>120800162MVA00000</v>
          </cell>
          <cell r="AC1899">
            <v>4090</v>
          </cell>
        </row>
        <row r="1900">
          <cell r="Z1900" t="str">
            <v>КШ.Ф.П.080.16-01</v>
          </cell>
          <cell r="AA1900" t="str">
            <v xml:space="preserve">КШФП 080.16 из ст.20 (полн.) . </v>
          </cell>
          <cell r="AB1900" t="str">
            <v>120800161MVA00000</v>
          </cell>
          <cell r="AC1900">
            <v>3475</v>
          </cell>
        </row>
        <row r="1901">
          <cell r="Z1901" t="str">
            <v>КШ.Ф.П.080.25-03</v>
          </cell>
          <cell r="AA1901" t="str">
            <v xml:space="preserve">КШФП 080.25 из 12Х18Н10T (полн.) . </v>
          </cell>
          <cell r="AB1901" t="str">
            <v>120800253MVA00000</v>
          </cell>
          <cell r="AC1901">
            <v>26725</v>
          </cell>
        </row>
        <row r="1902">
          <cell r="AA1902" t="str">
            <v xml:space="preserve">КШФП 080.25 из ст. 09Г2С (полн.) . </v>
          </cell>
          <cell r="AB1902" t="str">
            <v>120800252MVA00000</v>
          </cell>
          <cell r="AC1902">
            <v>4200</v>
          </cell>
        </row>
        <row r="1903">
          <cell r="Z1903" t="str">
            <v>КШ.Ф.П.080.25-01</v>
          </cell>
          <cell r="AA1903" t="str">
            <v xml:space="preserve">КШФП 080.25 из ст.20 (полн.) . </v>
          </cell>
          <cell r="AB1903" t="str">
            <v>120800251MVA00000</v>
          </cell>
          <cell r="AC1903">
            <v>3709</v>
          </cell>
        </row>
        <row r="1904">
          <cell r="Z1904" t="str">
            <v>КШ.Ф.П.100.16-03</v>
          </cell>
          <cell r="AA1904" t="str">
            <v xml:space="preserve">КШФП 100.16 из 12Х18Н10T (полн.) . </v>
          </cell>
          <cell r="AB1904" t="str">
            <v>121000163MVA00000</v>
          </cell>
          <cell r="AC1904">
            <v>36533</v>
          </cell>
        </row>
        <row r="1905">
          <cell r="AA1905" t="str">
            <v xml:space="preserve">КШФП 100.16 из ст. 09Г2С (полн.) </v>
          </cell>
          <cell r="AB1905" t="str">
            <v>121000162MVA00000</v>
          </cell>
          <cell r="AC1905">
            <v>7850</v>
          </cell>
        </row>
        <row r="1906">
          <cell r="Z1906" t="str">
            <v>КШ.Ф.П.100.16-01</v>
          </cell>
          <cell r="AA1906" t="str">
            <v xml:space="preserve">КШФП 100.16 из ст.20 (полн.) . </v>
          </cell>
          <cell r="AB1906" t="str">
            <v>121000161MVA00000</v>
          </cell>
          <cell r="AC1906">
            <v>6832</v>
          </cell>
        </row>
        <row r="1907">
          <cell r="Z1907" t="str">
            <v>КШ.Ф.П.100.25-03</v>
          </cell>
          <cell r="AA1907" t="str">
            <v xml:space="preserve">КШФП 100.25 из 12Х18Н10T (полн.) . </v>
          </cell>
          <cell r="AB1907" t="str">
            <v>121000253MVA00000</v>
          </cell>
          <cell r="AC1907">
            <v>38382</v>
          </cell>
        </row>
        <row r="1908">
          <cell r="AA1908" t="str">
            <v xml:space="preserve">КШФП 100.25 из ст. 09Г2С (полн.) </v>
          </cell>
          <cell r="AB1908" t="str">
            <v>121000252MVA00000</v>
          </cell>
          <cell r="AC1908">
            <v>8150</v>
          </cell>
        </row>
        <row r="1909">
          <cell r="Z1909" t="str">
            <v>КШ.Ф.П.100.25-01</v>
          </cell>
          <cell r="AA1909" t="str">
            <v xml:space="preserve">КШФП 100.25 из ст.20 (полн.) . </v>
          </cell>
          <cell r="AB1909" t="str">
            <v>121000251MVA00000</v>
          </cell>
          <cell r="AC1909">
            <v>7065</v>
          </cell>
        </row>
        <row r="1910">
          <cell r="Z1910" t="str">
            <v>КШ.Ф.П.125.16-03</v>
          </cell>
          <cell r="AA1910" t="str">
            <v xml:space="preserve">КШФП 125.16 из 12Х18Н10T (полн.) . </v>
          </cell>
          <cell r="AB1910" t="str">
            <v>121250163MVA00000</v>
          </cell>
          <cell r="AC1910">
            <v>55791</v>
          </cell>
        </row>
        <row r="1911">
          <cell r="AA1911" t="str">
            <v xml:space="preserve">КШФП 125.16 из ст. 09Г2С (полн.) . </v>
          </cell>
          <cell r="AB1911" t="str">
            <v>121250162MVA00000</v>
          </cell>
          <cell r="AC1911">
            <v>9700</v>
          </cell>
        </row>
        <row r="1912">
          <cell r="Z1912" t="str">
            <v>КШ.Ф.П.125.16-01</v>
          </cell>
          <cell r="AA1912" t="str">
            <v xml:space="preserve">КШФП 125.16 из ст.20 (полн.) . </v>
          </cell>
          <cell r="AB1912" t="str">
            <v>121250161MVA00000</v>
          </cell>
          <cell r="AC1912">
            <v>8341</v>
          </cell>
        </row>
        <row r="1913">
          <cell r="Z1913" t="str">
            <v>КШ.Ф.П.125.25-03</v>
          </cell>
          <cell r="AA1913" t="str">
            <v xml:space="preserve">КШФП 125.25 из 12Х18Н10T (полн.) . </v>
          </cell>
          <cell r="AB1913" t="str">
            <v>121250253MVA00000</v>
          </cell>
          <cell r="AC1913">
            <v>59135</v>
          </cell>
        </row>
        <row r="1914">
          <cell r="AA1914" t="str">
            <v xml:space="preserve">КШФП 125.25 из ст. 09Г2С (полн.) . </v>
          </cell>
          <cell r="AB1914" t="str">
            <v>121250252MVA00000</v>
          </cell>
          <cell r="AC1914">
            <v>10880</v>
          </cell>
        </row>
        <row r="1915">
          <cell r="Z1915" t="str">
            <v>КШ.Ф.П.125.25-01</v>
          </cell>
          <cell r="AA1915" t="str">
            <v xml:space="preserve">КШФП 125.25 из ст.20 (полн.) . </v>
          </cell>
          <cell r="AB1915" t="str">
            <v>121250251MVA00000</v>
          </cell>
          <cell r="AC1915">
            <v>8746</v>
          </cell>
        </row>
        <row r="1916">
          <cell r="Z1916" t="str">
            <v>КШ.Ф.П.150.16-03</v>
          </cell>
          <cell r="AA1916" t="str">
            <v xml:space="preserve">КШФП 150.16 из 12Х18Н10T (полн.) . </v>
          </cell>
          <cell r="AB1916" t="str">
            <v>121500163MVA00000</v>
          </cell>
          <cell r="AC1916">
            <v>92073</v>
          </cell>
        </row>
        <row r="1917">
          <cell r="AA1917" t="str">
            <v xml:space="preserve">КШФП 150.16 из ст. 09Г2С (полн.) . </v>
          </cell>
          <cell r="AB1917" t="str">
            <v>121500162MVA00000</v>
          </cell>
          <cell r="AC1917">
            <v>17100</v>
          </cell>
        </row>
        <row r="1918">
          <cell r="Z1918" t="str">
            <v>КШ.Ф.П.150.16-01</v>
          </cell>
          <cell r="AA1918" t="str">
            <v>КШФП 150.16 из ст.20 (полн.)</v>
          </cell>
          <cell r="AB1918" t="str">
            <v>121500161MVA00000</v>
          </cell>
          <cell r="AC1918">
            <v>14477</v>
          </cell>
        </row>
        <row r="1919">
          <cell r="Z1919" t="str">
            <v>КШ.Ф.П.150.25-03</v>
          </cell>
          <cell r="AA1919" t="str">
            <v xml:space="preserve">КШФП 150.25 из 12Х18Н10T (полн.) . </v>
          </cell>
          <cell r="AB1919" t="str">
            <v>121500253MVA00000</v>
          </cell>
          <cell r="AC1919">
            <v>98818</v>
          </cell>
        </row>
        <row r="1920">
          <cell r="AA1920" t="str">
            <v xml:space="preserve">КШФП 150.25 из ст. 09Г2С (полн.) . </v>
          </cell>
          <cell r="AB1920" t="str">
            <v>121500252MVA00000</v>
          </cell>
          <cell r="AC1920">
            <v>19750</v>
          </cell>
        </row>
        <row r="1921">
          <cell r="Z1921" t="str">
            <v>КШ.Ф.П.150.25-01</v>
          </cell>
          <cell r="AA1921" t="str">
            <v xml:space="preserve">КШФП 150.25 из ст.20 (полн.) . </v>
          </cell>
          <cell r="AB1921" t="str">
            <v>121500251MVA00000</v>
          </cell>
          <cell r="AC1921">
            <v>16990</v>
          </cell>
        </row>
        <row r="1922">
          <cell r="AA1922" t="str">
            <v xml:space="preserve">КШФП 200.16 из ст. 09Г2С (полн.) . </v>
          </cell>
          <cell r="AB1922" t="str">
            <v>122000162MVA00000</v>
          </cell>
          <cell r="AC1922">
            <v>31100</v>
          </cell>
        </row>
        <row r="1923">
          <cell r="Z1923" t="str">
            <v>КШ.Ф.П.200.16-01</v>
          </cell>
          <cell r="AA1923" t="str">
            <v xml:space="preserve">КШФП 200.16 из ст.20 (полн.) . </v>
          </cell>
          <cell r="AB1923" t="str">
            <v>122000161MVA00000</v>
          </cell>
          <cell r="AC1923">
            <v>26495</v>
          </cell>
        </row>
        <row r="1924">
          <cell r="AA1924" t="str">
            <v>КШФП 200.25 из ст. 09Г2С (полн.)</v>
          </cell>
          <cell r="AB1924" t="str">
            <v>122000252MVA00000</v>
          </cell>
          <cell r="AC1924">
            <v>34300</v>
          </cell>
        </row>
        <row r="1925">
          <cell r="Z1925" t="str">
            <v>КШ.Ф.П.200.25-01</v>
          </cell>
          <cell r="AA1925" t="str">
            <v xml:space="preserve">КШФП 200.25 из ст.20 (полн.) . </v>
          </cell>
          <cell r="AB1925" t="str">
            <v>122000251MVA00000</v>
          </cell>
          <cell r="AC1925">
            <v>28956</v>
          </cell>
        </row>
        <row r="1926">
          <cell r="AA1926" t="str">
            <v>КШФП 250.16 из ст. 09Г2С (полн.) . с редуктором</v>
          </cell>
          <cell r="AB1926" t="str">
            <v>122500162PVA00000</v>
          </cell>
          <cell r="AC1926">
            <v>129200</v>
          </cell>
        </row>
        <row r="1927">
          <cell r="Z1927" t="str">
            <v>КШ.Ф.П.250.16-01</v>
          </cell>
          <cell r="AA1927" t="str">
            <v xml:space="preserve">КШФП 250.16 из ст.20 (полн.) . </v>
          </cell>
          <cell r="AB1927" t="str">
            <v>122500161MVA00000</v>
          </cell>
          <cell r="AC1927">
            <v>119663</v>
          </cell>
        </row>
        <row r="1928">
          <cell r="AA1928" t="str">
            <v>КШФП 250.25 из ст. 09Г2С (полн.) . с редуктором</v>
          </cell>
          <cell r="AB1928" t="str">
            <v>122500252PVA00000</v>
          </cell>
          <cell r="AC1928">
            <v>140700</v>
          </cell>
        </row>
        <row r="1929">
          <cell r="Z1929" t="str">
            <v>КШ.Ф.П.250.25-01</v>
          </cell>
          <cell r="AA1929" t="str">
            <v xml:space="preserve">КШФП 250.25 из ст.20 (полн.) . </v>
          </cell>
          <cell r="AB1929" t="str">
            <v>122500251MVA00000</v>
          </cell>
          <cell r="AC1929">
            <v>131838</v>
          </cell>
        </row>
        <row r="1930">
          <cell r="AA1930" t="str">
            <v>КШФП 300.16 из ст. 09Г2С (полн.) . с редуктором</v>
          </cell>
          <cell r="AB1930" t="str">
            <v>123000162PVA00000</v>
          </cell>
          <cell r="AC1930">
            <v>206300</v>
          </cell>
        </row>
        <row r="1931">
          <cell r="Z1931" t="str">
            <v>КШ.Ф.П.300.16-01</v>
          </cell>
          <cell r="AA1931" t="str">
            <v>КШФП 300.16 из ст.20 (полн.) с редуктором</v>
          </cell>
          <cell r="AB1931" t="str">
            <v>123000161MVA00000</v>
          </cell>
          <cell r="AC1931">
            <v>193289</v>
          </cell>
        </row>
        <row r="1932">
          <cell r="AA1932" t="str">
            <v>КШФП 300.25 из ст. 09Г2С (полн.) . с редуктором</v>
          </cell>
          <cell r="AB1932" t="str">
            <v>123000252PVA00000</v>
          </cell>
          <cell r="AC1932">
            <v>227500</v>
          </cell>
        </row>
        <row r="1933">
          <cell r="Z1933" t="str">
            <v>КШ.Ф.П.300.25-01</v>
          </cell>
          <cell r="AA1933" t="str">
            <v>КШФП 300.25 из ст.20 (полн.) с редуктором</v>
          </cell>
          <cell r="AB1933" t="str">
            <v>123000251MVA00000</v>
          </cell>
          <cell r="AC1933">
            <v>212594</v>
          </cell>
        </row>
        <row r="1934">
          <cell r="AA1934" t="str">
            <v>КШФП 400.16 из ст. 09Г2С (полн.) . с редуктором</v>
          </cell>
          <cell r="AB1934" t="str">
            <v>124000162PVA00000</v>
          </cell>
          <cell r="AC1934">
            <v>613500</v>
          </cell>
        </row>
        <row r="1935">
          <cell r="Z1935" t="str">
            <v>КШ.Ф.П.400.16-01</v>
          </cell>
          <cell r="AA1935" t="str">
            <v>КШФП 400.16 из ст.20 (полн.) с редуктором</v>
          </cell>
          <cell r="AB1935" t="str">
            <v>124000161MVA00000</v>
          </cell>
          <cell r="AC1935">
            <v>574875</v>
          </cell>
        </row>
        <row r="1936">
          <cell r="AA1936" t="str">
            <v>КШФП 400.25 из ст. 09Г2С (полн.) . с редуктором</v>
          </cell>
          <cell r="AB1936" t="str">
            <v>124000252PVA00000</v>
          </cell>
          <cell r="AC1936">
            <v>674700</v>
          </cell>
        </row>
        <row r="1937">
          <cell r="Z1937" t="str">
            <v>КШ.Ф.П.400.25-01</v>
          </cell>
          <cell r="AA1937" t="str">
            <v xml:space="preserve">КШФП 400.25 из ст.20 (полн.) . </v>
          </cell>
          <cell r="AB1937" t="str">
            <v>124000251MVA00000</v>
          </cell>
          <cell r="AC1937">
            <v>615916</v>
          </cell>
        </row>
        <row r="1938">
          <cell r="AA1938" t="str">
            <v>КШФП 500.16 из ст. 09Г2С (полн.) . с редуктором</v>
          </cell>
          <cell r="AB1938" t="str">
            <v>125000162PVA00000</v>
          </cell>
          <cell r="AC1938">
            <v>1116075</v>
          </cell>
        </row>
        <row r="1939">
          <cell r="Z1939" t="str">
            <v>КШ.Ф.П.500.16-01</v>
          </cell>
          <cell r="AA1939" t="str">
            <v xml:space="preserve">КШФП 500.16 из ст.20 (полн.) . </v>
          </cell>
          <cell r="AB1939" t="str">
            <v>125000161MVA00000</v>
          </cell>
          <cell r="AC1939">
            <v>1037430</v>
          </cell>
        </row>
        <row r="1940">
          <cell r="Z1940" t="str">
            <v>КШ.Ф.П.500.25-01</v>
          </cell>
          <cell r="AA1940" t="str">
            <v xml:space="preserve">КШФП 500.25 из ст.20 (полн.) . </v>
          </cell>
          <cell r="AB1940" t="str">
            <v>125000251MVA00000</v>
          </cell>
          <cell r="AC1940">
            <v>1040400</v>
          </cell>
        </row>
        <row r="1941">
          <cell r="AA1941" t="str">
            <v xml:space="preserve">КШФП GAS 015.40 из ст. 09Г2С (полн.) . </v>
          </cell>
          <cell r="AB1941" t="str">
            <v>220150402MVA00000</v>
          </cell>
          <cell r="AC1941">
            <v>2303</v>
          </cell>
        </row>
        <row r="1942">
          <cell r="Z1942" t="str">
            <v>КШ.Ф.П.GAS.015.40-01</v>
          </cell>
          <cell r="AA1942" t="str">
            <v xml:space="preserve">КШФП GAS 015.40 из ст.20 (полн.) </v>
          </cell>
          <cell r="AB1942" t="str">
            <v>220150401MVA00000</v>
          </cell>
          <cell r="AC1942">
            <v>2003</v>
          </cell>
        </row>
        <row r="1943">
          <cell r="AA1943" t="str">
            <v xml:space="preserve">КШФП GAS 020.40 из ст. 09Г2С (полн.) . </v>
          </cell>
          <cell r="AB1943" t="str">
            <v>220200402MVA00000</v>
          </cell>
          <cell r="AC1943">
            <v>2804</v>
          </cell>
        </row>
        <row r="1944">
          <cell r="Z1944" t="str">
            <v>КШ.Ф.П.GAS.020.40-01</v>
          </cell>
          <cell r="AA1944" t="str">
            <v xml:space="preserve">КШФП GAS 020.40 из ст.20 (полн.) </v>
          </cell>
          <cell r="AB1944" t="str">
            <v>220200401MVA00000</v>
          </cell>
          <cell r="AC1944">
            <v>2438</v>
          </cell>
        </row>
        <row r="1945">
          <cell r="AA1945" t="str">
            <v xml:space="preserve">КШФП GAS 025.40 из ст. 09Г2С (полн.) . </v>
          </cell>
          <cell r="AB1945" t="str">
            <v>220250402MVA00000</v>
          </cell>
          <cell r="AC1945">
            <v>3035</v>
          </cell>
        </row>
        <row r="1946">
          <cell r="Z1946" t="str">
            <v>КШ.Ф.П.GAS.025.40-01</v>
          </cell>
          <cell r="AA1946" t="str">
            <v xml:space="preserve">КШФП GAS 025.40 из ст.20 (полн.) </v>
          </cell>
          <cell r="AB1946" t="str">
            <v>220250401MVA00000</v>
          </cell>
          <cell r="AC1946">
            <v>2639</v>
          </cell>
        </row>
        <row r="1947">
          <cell r="AA1947" t="str">
            <v xml:space="preserve">КШФП GAS 032.40 из 12Х18Н10T (полн.). </v>
          </cell>
          <cell r="AB1947" t="str">
            <v>220320403MVA00000</v>
          </cell>
          <cell r="AC1947">
            <v>16340</v>
          </cell>
        </row>
        <row r="1948">
          <cell r="AA1948" t="str">
            <v xml:space="preserve">КШФП GAS 032.40 из ст. 09Г2С (полн.) . </v>
          </cell>
          <cell r="AB1948" t="str">
            <v>220320402MVA00000</v>
          </cell>
          <cell r="AC1948">
            <v>3315</v>
          </cell>
        </row>
        <row r="1949">
          <cell r="Z1949" t="str">
            <v>КШ.Ф.П.GAS.032.40-01</v>
          </cell>
          <cell r="AA1949" t="str">
            <v xml:space="preserve">КШФП GAS 032.40 из ст.20 (полн.) </v>
          </cell>
          <cell r="AB1949" t="str">
            <v>220320401MVA00000</v>
          </cell>
          <cell r="AC1949">
            <v>2883</v>
          </cell>
        </row>
        <row r="1950">
          <cell r="AA1950" t="str">
            <v xml:space="preserve">КШФП GAS 040.40 из ст. 09Г2С (полн.) . </v>
          </cell>
          <cell r="AB1950" t="str">
            <v>220400402MVA00000</v>
          </cell>
          <cell r="AC1950">
            <v>3572</v>
          </cell>
        </row>
        <row r="1951">
          <cell r="Z1951" t="str">
            <v>КШ.Ф.П.GAS.040.40-01</v>
          </cell>
          <cell r="AA1951" t="str">
            <v xml:space="preserve">КШФП GAS 040.40 из ст.20 (полн.) </v>
          </cell>
          <cell r="AB1951" t="str">
            <v>220400401MVA00000</v>
          </cell>
          <cell r="AC1951">
            <v>3106</v>
          </cell>
        </row>
        <row r="1952">
          <cell r="AA1952" t="str">
            <v xml:space="preserve">КШФП GAS 050.40 из ст. 09Г2С (полн.) . </v>
          </cell>
          <cell r="AB1952" t="str">
            <v>220500402MVA00000</v>
          </cell>
          <cell r="AC1952">
            <v>4000</v>
          </cell>
        </row>
        <row r="1953">
          <cell r="Z1953" t="str">
            <v>КШ.Ф.П.GAS.050.40-01</v>
          </cell>
          <cell r="AA1953" t="str">
            <v xml:space="preserve">КШФП GAS 050.40 из ст.20 (полн.) </v>
          </cell>
          <cell r="AB1953" t="str">
            <v>220500401MVA00000</v>
          </cell>
          <cell r="AC1953">
            <v>3477</v>
          </cell>
        </row>
        <row r="1954">
          <cell r="AA1954" t="str">
            <v xml:space="preserve">КШФП GAS 065.16 из ст. 09Г2С (полн.) . </v>
          </cell>
          <cell r="AB1954" t="str">
            <v>220650162MVA00000</v>
          </cell>
          <cell r="AC1954">
            <v>5730</v>
          </cell>
        </row>
        <row r="1955">
          <cell r="Z1955" t="str">
            <v>КШ.Ф.П.GAS.065.16-01</v>
          </cell>
          <cell r="AA1955" t="str">
            <v xml:space="preserve">КШФП GAS 065.16 из ст.20 (полн.) </v>
          </cell>
          <cell r="AB1955" t="str">
            <v>220650161MVA00000</v>
          </cell>
          <cell r="AC1955">
            <v>4982</v>
          </cell>
        </row>
        <row r="1956">
          <cell r="Z1956" t="str">
            <v>КШ.Ф.П.GAS.065.25-01</v>
          </cell>
          <cell r="AA1956" t="str">
            <v xml:space="preserve">КШФП GAS 065.25 из ст.20 (полн.) </v>
          </cell>
          <cell r="AB1956" t="str">
            <v>220650251MVA00000</v>
          </cell>
          <cell r="AC1956">
            <v>5183</v>
          </cell>
        </row>
        <row r="1957">
          <cell r="AA1957" t="str">
            <v xml:space="preserve">КШФП GAS 080.16 из ст. 09Г2С (полн.) . </v>
          </cell>
          <cell r="AB1957" t="str">
            <v>220800162MVA00000</v>
          </cell>
          <cell r="AC1957">
            <v>6805</v>
          </cell>
        </row>
        <row r="1958">
          <cell r="Z1958" t="str">
            <v>КШ.Ф.П.GAS.080.16-01</v>
          </cell>
          <cell r="AA1958" t="str">
            <v xml:space="preserve">КШФП GAS 080.16 из ст.20 (полн.) </v>
          </cell>
          <cell r="AB1958" t="str">
            <v>220800161MVA00000</v>
          </cell>
          <cell r="AC1958">
            <v>5915</v>
          </cell>
        </row>
        <row r="1959">
          <cell r="Z1959" t="str">
            <v>КШ.Ф.П.GAS.080.25-01</v>
          </cell>
          <cell r="AA1959" t="str">
            <v xml:space="preserve">КШФП GAS 080.25 из ст.20 (полн.) </v>
          </cell>
          <cell r="AB1959" t="str">
            <v>220800251MVA00000</v>
          </cell>
          <cell r="AC1959">
            <v>6307</v>
          </cell>
        </row>
        <row r="1960">
          <cell r="AA1960" t="str">
            <v xml:space="preserve">КШФП GAS 100.16 из ст. 09Г2С (полн.) . </v>
          </cell>
          <cell r="AB1960" t="str">
            <v>221000162MVA00000</v>
          </cell>
          <cell r="AC1960">
            <v>14250</v>
          </cell>
        </row>
        <row r="1961">
          <cell r="Z1961" t="str">
            <v>КШ.Ф.П.GAS.100.16-01</v>
          </cell>
          <cell r="AA1961" t="str">
            <v xml:space="preserve">КШФП GAS 100.16 из ст.20 (полн.) </v>
          </cell>
          <cell r="AB1961" t="str">
            <v>221000161MVA00000</v>
          </cell>
          <cell r="AC1961">
            <v>12391</v>
          </cell>
        </row>
        <row r="1962">
          <cell r="Z1962" t="str">
            <v>КШ.Ф.П.GAS.100.25-01</v>
          </cell>
          <cell r="AA1962" t="str">
            <v xml:space="preserve">КШФП GAS 100.25 из ст.20 (полн.) </v>
          </cell>
          <cell r="AB1962" t="str">
            <v>221000251MVA00000</v>
          </cell>
          <cell r="AC1962">
            <v>12932</v>
          </cell>
        </row>
        <row r="1963">
          <cell r="Z1963" t="str">
            <v>КШ.Ф.П.GAS.125.16-01</v>
          </cell>
          <cell r="AA1963" t="str">
            <v xml:space="preserve">КШФП GAS 125.16 из ст.20 (полн.) </v>
          </cell>
          <cell r="AB1963" t="str">
            <v>221250161MVA00000</v>
          </cell>
          <cell r="AC1963">
            <v>15126</v>
          </cell>
        </row>
        <row r="1964">
          <cell r="Z1964" t="str">
            <v>КШ.Ф.П.GAS.125.25-01</v>
          </cell>
          <cell r="AA1964" t="str">
            <v xml:space="preserve">КШФП GAS 125.25 из ст.20 (полн.) </v>
          </cell>
          <cell r="AB1964" t="str">
            <v>221250251MVA00000</v>
          </cell>
          <cell r="AC1964">
            <v>15836</v>
          </cell>
        </row>
        <row r="1965">
          <cell r="AA1965" t="str">
            <v xml:space="preserve">КШФП GAS 150.16 из ст.09Г2С (полн.) </v>
          </cell>
          <cell r="AB1965" t="str">
            <v>221500162MVA00000</v>
          </cell>
          <cell r="AC1965">
            <v>30195</v>
          </cell>
        </row>
        <row r="1966">
          <cell r="Z1966" t="str">
            <v>КШ.Ф.П.GAS.150.16-01</v>
          </cell>
          <cell r="AA1966" t="str">
            <v xml:space="preserve">КШФП GAS 150.16 из ст.20 (полн.) </v>
          </cell>
          <cell r="AB1966" t="str">
            <v>221500161MVA00000</v>
          </cell>
          <cell r="AC1966">
            <v>26256</v>
          </cell>
        </row>
        <row r="1967">
          <cell r="Z1967" t="str">
            <v>КШ.Ф.П.GAS.150.25-01</v>
          </cell>
          <cell r="AA1967" t="str">
            <v xml:space="preserve">КШФП GAS 150.25 из ст.20 (полн.) </v>
          </cell>
          <cell r="AB1967" t="str">
            <v>221500251MVA00000</v>
          </cell>
          <cell r="AC1967">
            <v>30973</v>
          </cell>
        </row>
        <row r="1968">
          <cell r="AA1968" t="str">
            <v xml:space="preserve">КШФП GAS 200.16 из ст. 09Г2С (полн.) . </v>
          </cell>
          <cell r="AB1968" t="str">
            <v>222000162MVA00000</v>
          </cell>
          <cell r="AC1968">
            <v>55501</v>
          </cell>
        </row>
        <row r="1969">
          <cell r="Z1969" t="str">
            <v>КШ.Ф.П.GAS.200.16-01</v>
          </cell>
          <cell r="AA1969" t="str">
            <v xml:space="preserve">КШФП GAS 200.16 из ст.20 (полн.) </v>
          </cell>
          <cell r="AB1969" t="str">
            <v>222000161MVA00000</v>
          </cell>
          <cell r="AC1969">
            <v>48262</v>
          </cell>
        </row>
        <row r="1970">
          <cell r="Z1970" t="str">
            <v>КШ.Ф.П.GAS.200.25-01</v>
          </cell>
          <cell r="AA1970" t="str">
            <v xml:space="preserve">КШФП GAS 200.25 из ст.20 (полн.) </v>
          </cell>
          <cell r="AB1970" t="str">
            <v>222000251MVA00000</v>
          </cell>
          <cell r="AC1970">
            <v>53085</v>
          </cell>
        </row>
        <row r="1971">
          <cell r="AA1971" t="str">
            <v>КШФП GAS 250.16 из ст. 09Г2С (полн.) . с редуктором</v>
          </cell>
          <cell r="AB1971" t="str">
            <v>222500162PVA00000</v>
          </cell>
          <cell r="AC1971">
            <v>209500</v>
          </cell>
        </row>
        <row r="1972">
          <cell r="Z1972" t="str">
            <v>КШ.Ф.П.GAS.250.16-01</v>
          </cell>
          <cell r="AA1972" t="str">
            <v>КШФП GAS 250.16 из ст.20 (полн.) с редуктором</v>
          </cell>
          <cell r="AB1972" t="str">
            <v>222500161PVA00000</v>
          </cell>
          <cell r="AC1972">
            <v>182172</v>
          </cell>
        </row>
        <row r="1973">
          <cell r="Z1973" t="str">
            <v>КШ.Ф.П.GAS.250.25-01</v>
          </cell>
          <cell r="AA1973" t="str">
            <v>КШФП GAS 250.25 из ст.20 (полн.) с редуктором</v>
          </cell>
          <cell r="AB1973" t="str">
            <v>222500251PVA00000</v>
          </cell>
          <cell r="AC1973">
            <v>207590</v>
          </cell>
        </row>
        <row r="1974">
          <cell r="AA1974" t="str">
            <v>КШФП GAS 300.16 из ст.09Г2С (полн.) с редуктором</v>
          </cell>
          <cell r="AB1974" t="str">
            <v>223000162PVA00000</v>
          </cell>
          <cell r="AC1974">
            <v>325522</v>
          </cell>
        </row>
        <row r="1975">
          <cell r="Z1975" t="str">
            <v>КШ.Ф.П.GAS.300.16-01</v>
          </cell>
          <cell r="AA1975" t="str">
            <v>КШФП GAS 300.16 из ст.20 (полн.) с редуктором</v>
          </cell>
          <cell r="AB1975" t="str">
            <v>223000161PVA00000</v>
          </cell>
          <cell r="AC1975">
            <v>283062</v>
          </cell>
        </row>
        <row r="1976">
          <cell r="Z1976" t="str">
            <v>КШ.Ф.П.GAS.300.25-01</v>
          </cell>
          <cell r="AA1976" t="str">
            <v>КШФП GAS 300.25 из ст.20 (полн.) с редуктором</v>
          </cell>
          <cell r="AB1976" t="str">
            <v>223000251PVA00000</v>
          </cell>
          <cell r="AC1976">
            <v>311379</v>
          </cell>
        </row>
        <row r="1977">
          <cell r="AA1977" t="str">
            <v>КШФП GAS 400.16 из ст. 09Г2С (полн.) . с редуктором</v>
          </cell>
          <cell r="AB1977" t="str">
            <v>224000162PVA00000</v>
          </cell>
          <cell r="AC1977">
            <v>738795</v>
          </cell>
        </row>
        <row r="1978">
          <cell r="Z1978" t="str">
            <v>КШ.Ф.П.GAS.400.16-01</v>
          </cell>
          <cell r="AA1978" t="str">
            <v>КШФП GAS 400.16 из ст.20 (полн.) с редуктором</v>
          </cell>
          <cell r="AB1978" t="str">
            <v>224000161PVA00000</v>
          </cell>
          <cell r="AC1978">
            <v>642428</v>
          </cell>
        </row>
        <row r="1979">
          <cell r="Z1979" t="str">
            <v>КШ.Ф.П.GAS.400.25-01</v>
          </cell>
          <cell r="AA1979" t="str">
            <v>КШФП GAS 400.25 из ст.20 (полн.) с редуктором</v>
          </cell>
          <cell r="AB1979" t="str">
            <v>224000251PVA00000</v>
          </cell>
          <cell r="AC1979">
            <v>652028</v>
          </cell>
        </row>
        <row r="1980">
          <cell r="Z1980" t="str">
            <v>КШ.Ф.П.GAS.500.16-01</v>
          </cell>
          <cell r="AA1980" t="str">
            <v>КШФП GAS 500.16 из ст.20 (полн.) с редуктором</v>
          </cell>
          <cell r="AB1980" t="str">
            <v>225000161PVA00000</v>
          </cell>
          <cell r="AC1980">
            <v>1350000</v>
          </cell>
        </row>
        <row r="1981">
          <cell r="AA1981" t="str">
            <v>КШФП GAS 500.25 из ст.20 (полн.) с редуктором</v>
          </cell>
          <cell r="AB1981" t="str">
            <v>225000251PVA00000</v>
          </cell>
          <cell r="AC1981">
            <v>1356000</v>
          </cell>
        </row>
        <row r="1982">
          <cell r="AA1982" t="str">
            <v>КШФП GAS из ст12Х18Н10Т Ду65 Ру16 (полнопроходной)</v>
          </cell>
          <cell r="AB1982" t="str">
            <v>220650163MVA00000</v>
          </cell>
          <cell r="AC1982">
            <v>45421</v>
          </cell>
        </row>
        <row r="1983">
          <cell r="AA1983" t="str">
            <v>КШФП GAS из ст20 Ду100 Ру16 (полнопроходной) с КОФ</v>
          </cell>
          <cell r="AB1983" t="str">
            <v>221000161MVA0K000</v>
          </cell>
          <cell r="AC1983">
            <v>11378</v>
          </cell>
        </row>
        <row r="1984">
          <cell r="AA1984" t="str">
            <v>КШФП RS  из ст.09Г2С Ду 200 Ру25 (полнопроходной)</v>
          </cell>
          <cell r="AB1984" t="str">
            <v>322000252MVA00000</v>
          </cell>
          <cell r="AC1984">
            <v>54304</v>
          </cell>
        </row>
        <row r="1985">
          <cell r="AA1985" t="str">
            <v>КШФП RS  из ст.09Г2С Ду 250 Ру16 (полнопроходной) с КОФ</v>
          </cell>
          <cell r="AB1985" t="str">
            <v>322500162MVA0K000</v>
          </cell>
          <cell r="AC1985">
            <v>189151</v>
          </cell>
        </row>
        <row r="1986">
          <cell r="Z1986" t="str">
            <v>КШ.Ф.П.RS.250.25-02</v>
          </cell>
          <cell r="AA1986" t="str">
            <v>КШФП RS  из ст.09Г2С Ду 250 Ру25 (полнопроходной)</v>
          </cell>
          <cell r="AB1986" t="str">
            <v>322500252MVA00000</v>
          </cell>
          <cell r="AC1986">
            <v>214066</v>
          </cell>
        </row>
        <row r="1987">
          <cell r="Z1987" t="str">
            <v>КШ.Ф.П.RS.300.25-02</v>
          </cell>
          <cell r="AA1987" t="str">
            <v>КШФП RS  из ст.09Г2С Ду 300 Ру25 (полнопроходной)</v>
          </cell>
          <cell r="AB1987" t="str">
            <v>323000252MVA00000</v>
          </cell>
          <cell r="AC1987">
            <v>375801</v>
          </cell>
        </row>
        <row r="1988">
          <cell r="Z1988" t="str">
            <v>КШ.Ф.П.RS.400.25-02</v>
          </cell>
          <cell r="AA1988" t="str">
            <v>КШФП RS  из ст.09Г2С Ду 400 Ру25 (полнопроходной)</v>
          </cell>
          <cell r="AB1988" t="str">
            <v>324000252MVA00000</v>
          </cell>
          <cell r="AC1988">
            <v>861479</v>
          </cell>
        </row>
        <row r="1989">
          <cell r="Z1989" t="str">
            <v>КШ.Ф.П.RS.015.40-02</v>
          </cell>
          <cell r="AA1989" t="str">
            <v xml:space="preserve">КШФП RS 015.40 из 09Г2С (полн.) . </v>
          </cell>
          <cell r="AB1989" t="str">
            <v>320150402MVA00000</v>
          </cell>
          <cell r="AC1989">
            <v>2502</v>
          </cell>
        </row>
        <row r="1990">
          <cell r="Z1990" t="str">
            <v>КШ.Ф.П.RS.020.40-02</v>
          </cell>
          <cell r="AA1990" t="str">
            <v xml:space="preserve">КШФП RS 020.40 из 09Г2С (полн.). </v>
          </cell>
          <cell r="AB1990" t="str">
            <v>320200402MVA00000</v>
          </cell>
          <cell r="AC1990">
            <v>3063</v>
          </cell>
        </row>
        <row r="1991">
          <cell r="Z1991" t="str">
            <v>КШ.Ф.П.RS.025.40-02</v>
          </cell>
          <cell r="AA1991" t="str">
            <v xml:space="preserve">КШФП RS 025.40 из 09Г2С (полн.). </v>
          </cell>
          <cell r="AB1991" t="str">
            <v>320250402MVA00000</v>
          </cell>
          <cell r="AC1991">
            <v>3307</v>
          </cell>
        </row>
        <row r="1992">
          <cell r="Z1992" t="str">
            <v>КШ.Ф.П.RS.032.40-02</v>
          </cell>
          <cell r="AA1992" t="str">
            <v xml:space="preserve">КШФП RS 032.40 из 09Г2С (полн.). </v>
          </cell>
          <cell r="AB1992" t="str">
            <v>320320402MVA00000</v>
          </cell>
          <cell r="AC1992">
            <v>3583</v>
          </cell>
        </row>
        <row r="1993">
          <cell r="Z1993" t="str">
            <v>КШ.Ф.П.RS.040.40-02</v>
          </cell>
          <cell r="AA1993" t="str">
            <v xml:space="preserve">КШФП RS 040.40 из 09Г2С (полн.). </v>
          </cell>
          <cell r="AB1993" t="str">
            <v>320400402MVA00000</v>
          </cell>
          <cell r="AC1993">
            <v>3986</v>
          </cell>
        </row>
        <row r="1994">
          <cell r="Z1994" t="str">
            <v>КШ.Ф.П.RS.050.40-02</v>
          </cell>
          <cell r="AA1994" t="str">
            <v xml:space="preserve">КШФП RS 050.40 из 09Г2С (полн.). </v>
          </cell>
          <cell r="AB1994" t="str">
            <v>320500402MVA00000</v>
          </cell>
          <cell r="AC1994">
            <v>4494</v>
          </cell>
        </row>
        <row r="1995">
          <cell r="Z1995" t="str">
            <v>КШ.Ф.П.RS.065.16-02</v>
          </cell>
          <cell r="AA1995" t="str">
            <v xml:space="preserve">КШФП RS 065.16 из 09Г2С (полн.). </v>
          </cell>
          <cell r="AB1995" t="str">
            <v>320650162MVA00000</v>
          </cell>
          <cell r="AC1995">
            <v>5660</v>
          </cell>
        </row>
        <row r="1996">
          <cell r="Z1996" t="str">
            <v>КШ.Ф.П.RS.065.25-02</v>
          </cell>
          <cell r="AA1996" t="str">
            <v xml:space="preserve">КШФП RS 065.25 из 09Г2С (полн.). </v>
          </cell>
          <cell r="AB1996" t="str">
            <v>320650252MVA00000</v>
          </cell>
          <cell r="AC1996">
            <v>5830</v>
          </cell>
        </row>
        <row r="1997">
          <cell r="Z1997" t="str">
            <v>КШ.Ф.П.RS.080.16-02</v>
          </cell>
          <cell r="AA1997" t="str">
            <v xml:space="preserve">КШФП RS 080.16 из 09Г2С (полн.). </v>
          </cell>
          <cell r="AB1997" t="str">
            <v>320800162MVA00000</v>
          </cell>
          <cell r="AC1997">
            <v>6742</v>
          </cell>
        </row>
        <row r="1998">
          <cell r="Z1998" t="str">
            <v>КШ.Ф.П.RS.080.25-02</v>
          </cell>
          <cell r="AA1998" t="str">
            <v xml:space="preserve">КШФП RS 080.25 из ст. 09Г2С (полн.) . </v>
          </cell>
          <cell r="AB1998" t="str">
            <v>320800252MVA00000</v>
          </cell>
          <cell r="AC1998">
            <v>6922</v>
          </cell>
        </row>
        <row r="1999">
          <cell r="Z1999" t="str">
            <v>КШ.Ф.П.RS.100.16-02</v>
          </cell>
          <cell r="AA1999" t="str">
            <v xml:space="preserve">КШФП RS 100.16 из 09Г2С (полн.). </v>
          </cell>
          <cell r="AB1999" t="str">
            <v>321000162MVA00000</v>
          </cell>
          <cell r="AC1999">
            <v>13229</v>
          </cell>
        </row>
        <row r="2000">
          <cell r="Z2000" t="str">
            <v>КШ.Ф.П.RS.100.25-02</v>
          </cell>
          <cell r="AA2000" t="str">
            <v xml:space="preserve">КШФП RS 100.25 из 09Г2С (полн.). </v>
          </cell>
          <cell r="AB2000" t="str">
            <v>321000252MVA00000</v>
          </cell>
          <cell r="AC2000">
            <v>13716</v>
          </cell>
        </row>
        <row r="2001">
          <cell r="Z2001" t="str">
            <v>КШ.Ф.П.RS.125.16-02</v>
          </cell>
          <cell r="AA2001" t="str">
            <v xml:space="preserve">КШФП RS 125.16 из 09Г2С (полн.). </v>
          </cell>
          <cell r="AB2001" t="str">
            <v>321250162MVA00000</v>
          </cell>
          <cell r="AC2001">
            <v>16006</v>
          </cell>
        </row>
        <row r="2002">
          <cell r="Z2002" t="str">
            <v>КШ.Ф.П.RS.125.25-02</v>
          </cell>
          <cell r="AA2002" t="str">
            <v xml:space="preserve">КШФП RS 125.25 из 09Г2С (полн.). </v>
          </cell>
          <cell r="AB2002" t="str">
            <v>321250252MVA00000</v>
          </cell>
          <cell r="AC2002">
            <v>16610</v>
          </cell>
        </row>
        <row r="2003">
          <cell r="Z2003" t="str">
            <v>КШ.Ф.П.RS.150.16-02</v>
          </cell>
          <cell r="AA2003" t="str">
            <v xml:space="preserve">КШФП RS 150.16 из 09Г2С (полн.). </v>
          </cell>
          <cell r="AB2003" t="str">
            <v>321500162MVA00000</v>
          </cell>
          <cell r="AC2003">
            <v>27783</v>
          </cell>
        </row>
        <row r="2004">
          <cell r="Z2004" t="str">
            <v>КШ.Ф.П.RS.150.25-02</v>
          </cell>
          <cell r="AA2004" t="str">
            <v xml:space="preserve">КШФП RS 150.25 из 09Г2С (полн.). </v>
          </cell>
          <cell r="AB2004" t="str">
            <v>321500252MVA00000</v>
          </cell>
          <cell r="AC2004">
            <v>28874</v>
          </cell>
        </row>
        <row r="2005">
          <cell r="Z2005" t="str">
            <v>КШ.Ф.П.RS.200.16-02</v>
          </cell>
          <cell r="AA2005" t="str">
            <v xml:space="preserve">КШФП RS 200.16 из 09Г2С (полн.). </v>
          </cell>
          <cell r="AB2005" t="str">
            <v>322000162MVA00000</v>
          </cell>
          <cell r="AC2005">
            <v>51951</v>
          </cell>
        </row>
        <row r="2006">
          <cell r="Z2006" t="str">
            <v>КШ.Ф.П.RS.250.16-02</v>
          </cell>
          <cell r="AA2006" t="str">
            <v xml:space="preserve">КШФП RS 250.16 из 09Г2С (полн.). </v>
          </cell>
          <cell r="AB2006" t="str">
            <v>322500162MVA00000</v>
          </cell>
          <cell r="AC2006">
            <v>195655</v>
          </cell>
        </row>
        <row r="2007">
          <cell r="Z2007" t="str">
            <v>КШ.Ф.П.RS.300.16-02</v>
          </cell>
          <cell r="AA2007" t="str">
            <v xml:space="preserve">КШФП RS 300.16 из 09Г2С (полн.). </v>
          </cell>
          <cell r="AB2007" t="str">
            <v>323000162MVA00000</v>
          </cell>
          <cell r="AC2007">
            <v>341630</v>
          </cell>
        </row>
        <row r="2008">
          <cell r="Z2008" t="str">
            <v>КШ.Ф.П.RS.400.16-02</v>
          </cell>
          <cell r="AA2008" t="str">
            <v xml:space="preserve">КШФП RS 400.16 из 09Г2С (полн.). </v>
          </cell>
          <cell r="AB2008" t="str">
            <v>324000162MVA00000</v>
          </cell>
          <cell r="AC2008">
            <v>849479</v>
          </cell>
        </row>
        <row r="2009">
          <cell r="AA2009" t="str">
            <v xml:space="preserve">КШФП RS GAS 015.40 из 09Г2С (полн.) . </v>
          </cell>
          <cell r="AB2009" t="str">
            <v>420150402MVA00000</v>
          </cell>
          <cell r="AC2009">
            <v>3249.9</v>
          </cell>
        </row>
        <row r="2010">
          <cell r="AA2010" t="str">
            <v xml:space="preserve">КШФП RS GAS 020.40 из 09Г2С (полн.) . </v>
          </cell>
          <cell r="AB2010" t="str">
            <v>420200402MVA00000</v>
          </cell>
          <cell r="AC2010">
            <v>3964</v>
          </cell>
        </row>
        <row r="2011">
          <cell r="AA2011" t="str">
            <v xml:space="preserve">КШФП RS GAS 025.40 из 09Г2С (полн.). </v>
          </cell>
          <cell r="AB2011" t="str">
            <v>420250402MVA00000</v>
          </cell>
          <cell r="AC2011">
            <v>4304</v>
          </cell>
        </row>
        <row r="2012">
          <cell r="AA2012" t="str">
            <v xml:space="preserve">КШФП RS GAS 032.40 из 09Г2С (полн.). </v>
          </cell>
          <cell r="AB2012" t="str">
            <v>420320402MVA00000</v>
          </cell>
          <cell r="AC2012">
            <v>4579</v>
          </cell>
        </row>
        <row r="2013">
          <cell r="AA2013" t="str">
            <v xml:space="preserve">КШФП RS GAS 040.40 из 09Г2С (полн.). </v>
          </cell>
          <cell r="AB2013" t="str">
            <v>420400402MVA00000</v>
          </cell>
          <cell r="AC2013">
            <v>5247</v>
          </cell>
        </row>
        <row r="2014">
          <cell r="AA2014" t="str">
            <v xml:space="preserve">КШФП RS GAS 050.40 из 09Г2С (полн.). </v>
          </cell>
          <cell r="AB2014" t="str">
            <v>420500402MVA00000</v>
          </cell>
          <cell r="AC2014">
            <v>6397</v>
          </cell>
        </row>
        <row r="2015">
          <cell r="AA2015" t="str">
            <v xml:space="preserve">КШФП RS GAS 100.16 из ст. 09Г2С (полн.) . </v>
          </cell>
          <cell r="AB2015" t="str">
            <v>421000162MVA00000</v>
          </cell>
          <cell r="AC2015">
            <v>17532</v>
          </cell>
        </row>
        <row r="2016">
          <cell r="AA2016" t="str">
            <v xml:space="preserve">КШФП RS GAS 100.25 из 09Г2С (полн.). </v>
          </cell>
          <cell r="AB2016" t="str">
            <v>421000252MVA00000</v>
          </cell>
          <cell r="AC2016">
            <v>18603</v>
          </cell>
        </row>
        <row r="2017">
          <cell r="AA2017" t="str">
            <v xml:space="preserve">КШФП RS GAS 150.16 из ст. 09Г2С (полн.) . </v>
          </cell>
          <cell r="AB2017" t="str">
            <v>421500162MVA00000</v>
          </cell>
          <cell r="AC2017">
            <v>37121</v>
          </cell>
        </row>
        <row r="2018">
          <cell r="AA2018" t="str">
            <v xml:space="preserve">КШФП RS GAS 200.16 из 09Г2С (полн.). </v>
          </cell>
          <cell r="AB2018" t="str">
            <v>422000162MVA00000</v>
          </cell>
          <cell r="AC2018">
            <v>66595</v>
          </cell>
        </row>
        <row r="2019">
          <cell r="AA2019" t="str">
            <v xml:space="preserve">КШФП RS GAS 250.16 из 09Г2С (полн.). </v>
          </cell>
          <cell r="AB2019" t="str">
            <v>422500162MVA00000</v>
          </cell>
          <cell r="AC2019">
            <v>260397</v>
          </cell>
        </row>
        <row r="2020">
          <cell r="AA2020" t="str">
            <v xml:space="preserve">КШФП RS GAS 400.16 из ст. 09Г2С (полн.) . </v>
          </cell>
          <cell r="AB2020" t="str">
            <v>424000162PVA00000</v>
          </cell>
          <cell r="AC2020">
            <v>901199</v>
          </cell>
        </row>
        <row r="2021">
          <cell r="AA2021" t="str">
            <v xml:space="preserve">КШФП RS GAS 500.16 из ст. 09Г2С (полн.) . </v>
          </cell>
          <cell r="AB2021" t="str">
            <v>425000162PVA00000</v>
          </cell>
          <cell r="AC2021">
            <v>1990000</v>
          </cell>
        </row>
        <row r="2022">
          <cell r="AA2022" t="str">
            <v>КШФП RS GAS из ст.09Г2С Ду 125 Ру16 (полнопроходной)</v>
          </cell>
          <cell r="AB2022" t="str">
            <v>421250162MVA00000</v>
          </cell>
          <cell r="AC2022">
            <v>21396</v>
          </cell>
        </row>
        <row r="2023">
          <cell r="AA2023" t="str">
            <v>КШФП RS GAS из ст.09Г2С Ду 200/200 Ру25 (полнопроходной)</v>
          </cell>
          <cell r="AB2023" t="str">
            <v>422000252MVA00000</v>
          </cell>
          <cell r="AC2023">
            <v>70336</v>
          </cell>
        </row>
        <row r="2024">
          <cell r="AA2024" t="str">
            <v>КШФП RS GAS из ст.09Г2С Ду 250 Ру25 (полнопроходной)</v>
          </cell>
          <cell r="AB2024" t="str">
            <v>422500252MVA00000</v>
          </cell>
          <cell r="AC2024">
            <v>287864</v>
          </cell>
        </row>
        <row r="2025">
          <cell r="AA2025" t="str">
            <v>КШФП RS GAS из ст.09Г2С Ду 300 Ру16 (полнопроходной)</v>
          </cell>
          <cell r="AB2025" t="str">
            <v>423000162MVA00000</v>
          </cell>
          <cell r="AC2025">
            <v>459330</v>
          </cell>
        </row>
        <row r="2026">
          <cell r="AA2026" t="str">
            <v>КШФП RS GAS из ст.09Г2С Ду 300 Ру25 (полнопроходной)</v>
          </cell>
          <cell r="AB2026" t="str">
            <v>423000252MVA00000</v>
          </cell>
          <cell r="AC2026">
            <v>505260</v>
          </cell>
        </row>
        <row r="2027">
          <cell r="AA2027" t="str">
            <v>КШФП из ст20 Ду200 Ру16 с КОФ (болт+гайка, паронитовая прокладка, фланец)</v>
          </cell>
          <cell r="AB2027" t="str">
            <v>122000161MVA0K000</v>
          </cell>
          <cell r="AC2027">
            <v>21122</v>
          </cell>
        </row>
        <row r="2028">
          <cell r="Z2028" t="str">
            <v>КШ.Ф.П.350.16-01</v>
          </cell>
          <cell r="AA2028" t="str">
            <v>КШФП из ст20 Ду350 Ру16  (полнопроходной)</v>
          </cell>
          <cell r="AB2028" t="str">
            <v>123500161MVA00000</v>
          </cell>
          <cell r="AC2028">
            <v>511365</v>
          </cell>
        </row>
        <row r="2029">
          <cell r="Z2029" t="str">
            <v>КШ.Ф.П.350.25-01</v>
          </cell>
          <cell r="AA2029" t="str">
            <v>КШФП из ст20 Ду350 Ру25 (полнопроходной)</v>
          </cell>
          <cell r="AB2029" t="str">
            <v>123500251MVA00000</v>
          </cell>
          <cell r="AC2029">
            <v>560640</v>
          </cell>
        </row>
        <row r="2030">
          <cell r="AA2030" t="str">
            <v>КШФП.А  GAS из ст09Г2С Ду25 Ру40 (полнопроходной) антивандальный</v>
          </cell>
          <cell r="AB2030" t="str">
            <v>220250402MVA0A000</v>
          </cell>
          <cell r="AC2030">
            <v>3690</v>
          </cell>
        </row>
        <row r="2031">
          <cell r="AA2031" t="str">
            <v>КШФП.А  GAS из ст09Г2С Ду80 Ру25 (полнопроходной) антивандальный</v>
          </cell>
          <cell r="AB2031" t="str">
            <v>220800252MVA0A000</v>
          </cell>
          <cell r="AC2031">
            <v>8810</v>
          </cell>
        </row>
        <row r="2032">
          <cell r="AA2032" t="str">
            <v>КШФП.А  GAS из ст20 Ду65 Ру40 (полнопроходной) антивандальный</v>
          </cell>
          <cell r="AB2032" t="str">
            <v>220650161MVA0A000</v>
          </cell>
          <cell r="AC2032">
            <v>6053</v>
          </cell>
        </row>
        <row r="2033">
          <cell r="AA2033" t="str">
            <v>КШФП.А  GAS из ст20 Ду80 Ру16 (полнопроходной) антивандальный</v>
          </cell>
          <cell r="AB2033" t="str">
            <v>220800161MVA0A000</v>
          </cell>
          <cell r="AC2033">
            <v>7182</v>
          </cell>
        </row>
        <row r="2034">
          <cell r="AA2034" t="str">
            <v>КШФП.А GAS из ст20 Ду100 Ру16 (полнопроходной) антивандальный</v>
          </cell>
          <cell r="AB2034" t="str">
            <v>221000161MVA0A000</v>
          </cell>
          <cell r="AC2034">
            <v>14374</v>
          </cell>
        </row>
        <row r="2035">
          <cell r="AA2035" t="str">
            <v>КШФП.А GAS из ст20 Ду200/200 Ру16 (полнопроходной) антивандальный</v>
          </cell>
          <cell r="AB2035" t="str">
            <v>222000161MVA0A000</v>
          </cell>
          <cell r="AC2035">
            <v>56016</v>
          </cell>
        </row>
        <row r="2036">
          <cell r="AA2036" t="str">
            <v>КШФПА  GAS из ст20 Ду50 Ру40 (полнопроходной антивандальный) с КОФ, втулки ИФС</v>
          </cell>
          <cell r="AB2036" t="str">
            <v>220500401VVA0K000</v>
          </cell>
          <cell r="AC2036">
            <v>6046</v>
          </cell>
        </row>
        <row r="2037">
          <cell r="AA2037" t="str">
            <v xml:space="preserve">КШФПА 050.40 из ст.20 (полн.) </v>
          </cell>
          <cell r="AB2037" t="str">
            <v>120500401VVA0A000</v>
          </cell>
          <cell r="AC2037">
            <v>2432</v>
          </cell>
        </row>
        <row r="2038">
          <cell r="AA2038" t="str">
            <v xml:space="preserve">КШФПА 100.16 из ст.20 (полн.) </v>
          </cell>
          <cell r="AB2038" t="str">
            <v>121000161VVA0A000</v>
          </cell>
          <cell r="AC2038">
            <v>7372</v>
          </cell>
        </row>
        <row r="2039">
          <cell r="AA2039" t="str">
            <v xml:space="preserve">КШФПА GAS 020.40 из ст.20 (полн.) . </v>
          </cell>
          <cell r="AB2039" t="str">
            <v>220200401VVA0A000</v>
          </cell>
          <cell r="AC2039">
            <v>2952</v>
          </cell>
        </row>
        <row r="2040">
          <cell r="AA2040" t="str">
            <v xml:space="preserve">КШФПА GAS 025.40 из ст.20 (полн.) . </v>
          </cell>
          <cell r="AB2040" t="str">
            <v>220250401VVA0A000</v>
          </cell>
          <cell r="AC2040">
            <v>3207</v>
          </cell>
        </row>
        <row r="2041">
          <cell r="AA2041" t="str">
            <v xml:space="preserve">КШФПА GAS 032.40 из ст.20 (полн.) . </v>
          </cell>
          <cell r="AB2041" t="str">
            <v>220320401VVA0A000</v>
          </cell>
          <cell r="AC2041">
            <v>3493</v>
          </cell>
        </row>
        <row r="2042">
          <cell r="AA2042" t="str">
            <v xml:space="preserve">КШФПА GAS 040.40 из ст.20 (полн.) </v>
          </cell>
          <cell r="AB2042" t="str">
            <v>220400401VVA0A000</v>
          </cell>
          <cell r="AC2042">
            <v>3774</v>
          </cell>
        </row>
        <row r="2043">
          <cell r="AA2043" t="str">
            <v xml:space="preserve">КШФПА GAS 050.40 из ст.20 (полн.) . </v>
          </cell>
          <cell r="AB2043" t="str">
            <v>220500401VVA0A000</v>
          </cell>
          <cell r="AC2043">
            <v>4224</v>
          </cell>
        </row>
        <row r="2044">
          <cell r="AA2044" t="str">
            <v xml:space="preserve">КШФПА GAS 150.16 из ст.20 (полн.) . </v>
          </cell>
          <cell r="AB2044" t="str">
            <v>221500161VVA0A000</v>
          </cell>
          <cell r="AC2044">
            <v>30470</v>
          </cell>
        </row>
        <row r="2045">
          <cell r="AA2045" t="str">
            <v>КШФПР  GAS из ст20 Ду65 Ру16 (полнопроходной)</v>
          </cell>
          <cell r="AB2045" t="str">
            <v>220650161RVA00000</v>
          </cell>
          <cell r="AC2045">
            <v>6233</v>
          </cell>
        </row>
        <row r="2046">
          <cell r="AA2046" t="str">
            <v>КШФПР  GAS из ст20 Ду65 Ру25 (полнопроходной)</v>
          </cell>
          <cell r="AB2046" t="str">
            <v>220650251RVA00000</v>
          </cell>
          <cell r="AC2046">
            <v>6477</v>
          </cell>
        </row>
        <row r="2047">
          <cell r="Z2047" t="str">
            <v>КШ.Ф.П.Р.RS.015.40-02</v>
          </cell>
          <cell r="AA2047" t="str">
            <v>КШФПР  RS  из ст.09Г2С Ду 15 Ру40 (полнопроходной)</v>
          </cell>
          <cell r="AB2047" t="str">
            <v>320150402RVA00000</v>
          </cell>
          <cell r="AC2047">
            <v>3128</v>
          </cell>
        </row>
        <row r="2048">
          <cell r="Z2048" t="str">
            <v>КШ.Ф.П.Р.RS.020.40-02</v>
          </cell>
          <cell r="AA2048" t="str">
            <v>КШФПР  RS  из ст.09Г2С Ду 20 Ру40 (полнопроходной)</v>
          </cell>
          <cell r="AB2048" t="str">
            <v>320200402RVA00000</v>
          </cell>
          <cell r="AC2048">
            <v>3829</v>
          </cell>
        </row>
        <row r="2049">
          <cell r="Z2049" t="str">
            <v>КШ.Ф.П.Р.RS.032.40-02</v>
          </cell>
          <cell r="AA2049" t="str">
            <v>КШФПР  RS  из ст.09Г2С Ду 32 Ру40 (полнопроходной)</v>
          </cell>
          <cell r="AB2049" t="str">
            <v>320320402RVA00000</v>
          </cell>
          <cell r="AC2049">
            <v>4479</v>
          </cell>
        </row>
        <row r="2050">
          <cell r="Z2050" t="str">
            <v>КШ.Ф.П.Р.RS.040.40-02</v>
          </cell>
          <cell r="AA2050" t="str">
            <v>КШФПР  RS  из ст.09Г2С Ду 40 Ру40 (полнопроходной)</v>
          </cell>
          <cell r="AB2050" t="str">
            <v>320400402RVA00000</v>
          </cell>
          <cell r="AC2050">
            <v>4982</v>
          </cell>
        </row>
        <row r="2051">
          <cell r="Z2051" t="str">
            <v>КШ.Ф.П.Р.RS.065.16-02</v>
          </cell>
          <cell r="AA2051" t="str">
            <v>КШФПР  RS  из ст.09Г2С Ду 65 Ру16 (полнопроходной)</v>
          </cell>
          <cell r="AB2051" t="str">
            <v>320650162RVA00000</v>
          </cell>
          <cell r="AC2051">
            <v>7076</v>
          </cell>
        </row>
        <row r="2052">
          <cell r="Z2052" t="str">
            <v>КШ.Ф.П.Р.RS.065.25-02</v>
          </cell>
          <cell r="AA2052" t="str">
            <v>КШФПР  RS  из ст.09Г2С Ду 65 Ру25 (полнопроходной)</v>
          </cell>
          <cell r="AB2052" t="str">
            <v>320650252RVA00000</v>
          </cell>
          <cell r="AC2052">
            <v>7286</v>
          </cell>
        </row>
        <row r="2053">
          <cell r="Z2053" t="str">
            <v>КШ.Ф.П.Р.RS.080.16-02</v>
          </cell>
          <cell r="AA2053" t="str">
            <v>КШФПР  RS  из ст.09Г2С Ду 80 Ру16 (полнопроходной)</v>
          </cell>
          <cell r="AB2053" t="str">
            <v>320800162RVA00000</v>
          </cell>
          <cell r="AC2053">
            <v>8427</v>
          </cell>
        </row>
        <row r="2054">
          <cell r="Z2054" t="str">
            <v>КШ.Ф.П.Р.RS.080.25-02</v>
          </cell>
          <cell r="AA2054" t="str">
            <v>КШФПР  RS  из ст.09Г2С Ду 80 Ру25 (полнопроходной)</v>
          </cell>
          <cell r="AB2054" t="str">
            <v>320800252RVA00000</v>
          </cell>
          <cell r="AC2054">
            <v>8652</v>
          </cell>
        </row>
        <row r="2055">
          <cell r="AA2055" t="str">
            <v>КШФПР  RS GAS из ст.09Г2С Ду 50 Ру40 (полнопроходной)</v>
          </cell>
          <cell r="AB2055" t="str">
            <v>420500402RVA00000</v>
          </cell>
          <cell r="AC2055">
            <v>7544</v>
          </cell>
        </row>
        <row r="2056">
          <cell r="AA2056" t="str">
            <v>КШФПР  RS GAS из ст.09Г2С Ду 80 Ру16 (полнопроходной)</v>
          </cell>
          <cell r="AB2056" t="str">
            <v>420800162RVA00000</v>
          </cell>
          <cell r="AC2056">
            <v>10915</v>
          </cell>
        </row>
        <row r="2057">
          <cell r="Z2057" t="str">
            <v>КШ.Ф.П.Р.025.40-03</v>
          </cell>
          <cell r="AA2057" t="str">
            <v>КШФПР  из ст12Х18Н10Т Ду25 Ру40 (полнопроходной)</v>
          </cell>
          <cell r="AB2057" t="str">
            <v>120250403RVA00000</v>
          </cell>
          <cell r="AC2057">
            <v>10014</v>
          </cell>
        </row>
        <row r="2058">
          <cell r="Z2058" t="str">
            <v>КШ.Ф.П.Р.040.40-03</v>
          </cell>
          <cell r="AA2058" t="str">
            <v>КШФПР  из ст12Х18Н10Т Ду40 Ру40 (полнопроходной)</v>
          </cell>
          <cell r="AB2058" t="str">
            <v>120400403RVA00000</v>
          </cell>
          <cell r="AC2058">
            <v>14810</v>
          </cell>
        </row>
        <row r="2059">
          <cell r="Z2059" t="str">
            <v>КШ.Ф.П.Р.065.16-03</v>
          </cell>
          <cell r="AA2059" t="str">
            <v>КШФПР  из ст12Х18Н10Т Ду65 Ру16 (полнопроходной)</v>
          </cell>
          <cell r="AB2059" t="str">
            <v>120650163RVA00000</v>
          </cell>
          <cell r="AC2059">
            <v>23005</v>
          </cell>
        </row>
        <row r="2060">
          <cell r="Z2060" t="str">
            <v>КШ.Ф.П.Р.080.16-03</v>
          </cell>
          <cell r="AA2060" t="str">
            <v>КШФПР  из ст12Х18Н10Т Ду80 Ру16 (полнопроходной)</v>
          </cell>
          <cell r="AB2060" t="str">
            <v>120800163RVA00000</v>
          </cell>
          <cell r="AC2060">
            <v>31543</v>
          </cell>
        </row>
        <row r="2061">
          <cell r="AA2061" t="str">
            <v>КШФПР  из ст20 Ду150 Ру16 (полнопроходной) с редуктором с КОФ</v>
          </cell>
          <cell r="AB2061" t="str">
            <v>121500161RVA0K000</v>
          </cell>
          <cell r="AC2061">
            <v>89919</v>
          </cell>
        </row>
        <row r="2062">
          <cell r="AA2062" t="str">
            <v>КШФПР 015.40 из ст. 09Г2С (полн.), под редуктор</v>
          </cell>
          <cell r="AB2062" t="str">
            <v>120150402RVA00000</v>
          </cell>
          <cell r="AC2062">
            <v>1625</v>
          </cell>
        </row>
        <row r="2063">
          <cell r="Z2063" t="str">
            <v>КШ.Ф.П.Р.015.40-01</v>
          </cell>
          <cell r="AA2063" t="str">
            <v>КШФПР 015.40 из ст.20 (полн.) . , под редуктор</v>
          </cell>
          <cell r="AB2063" t="str">
            <v>120150401RVA00000</v>
          </cell>
          <cell r="AC2063">
            <v>1610</v>
          </cell>
        </row>
        <row r="2064">
          <cell r="AA2064" t="str">
            <v>КШФПР 020.40 из ст. 09Г2С (полн.), под редуктор</v>
          </cell>
          <cell r="AB2064" t="str">
            <v>120200402RVA00000</v>
          </cell>
          <cell r="AC2064">
            <v>2225</v>
          </cell>
        </row>
        <row r="2065">
          <cell r="Z2065" t="str">
            <v>КШ.Ф.П.Р.020.40-01</v>
          </cell>
          <cell r="AA2065" t="str">
            <v>КШФПР 020.40 из ст.20 (полн.) . , под редуктор</v>
          </cell>
          <cell r="AB2065" t="str">
            <v>120200401RVA00000</v>
          </cell>
          <cell r="AC2065">
            <v>1959</v>
          </cell>
        </row>
        <row r="2066">
          <cell r="AA2066" t="str">
            <v>КШФПР 025.40 из ст. 09Г2С (полн.), под редуктор</v>
          </cell>
          <cell r="AB2066" t="str">
            <v>120250402RVA00000</v>
          </cell>
          <cell r="AC2066">
            <v>2413</v>
          </cell>
        </row>
        <row r="2067">
          <cell r="Z2067" t="str">
            <v>КШ.Ф.П.Р.025.40-01</v>
          </cell>
          <cell r="AA2067" t="str">
            <v>КШФПР 025.40 из ст.20 (полн.) . , под редуктор</v>
          </cell>
          <cell r="AB2067" t="str">
            <v>120250401RVA00000</v>
          </cell>
          <cell r="AC2067">
            <v>2130</v>
          </cell>
        </row>
        <row r="2068">
          <cell r="Z2068" t="str">
            <v>КШ.Ф.П.Р.032.40-03</v>
          </cell>
          <cell r="AA2068" t="str">
            <v>КШФПР 032.40 из 12Х18Н10T (полн.) . , под редуктор</v>
          </cell>
          <cell r="AB2068" t="str">
            <v>120320403RVA00000</v>
          </cell>
          <cell r="AC2068">
            <v>11348</v>
          </cell>
        </row>
        <row r="2069">
          <cell r="AA2069" t="str">
            <v>КШФПР 032.40 из ст. 09Г2С (полн.), под редуктор</v>
          </cell>
          <cell r="AB2069" t="str">
            <v>120320402RVA00000</v>
          </cell>
          <cell r="AC2069">
            <v>2550</v>
          </cell>
        </row>
        <row r="2070">
          <cell r="Z2070" t="str">
            <v>КШ.Ф.П.Р.032.40-01</v>
          </cell>
          <cell r="AA2070" t="str">
            <v>КШФПР 032.40 из ст.20 (полн.) . , под редуктор</v>
          </cell>
          <cell r="AB2070" t="str">
            <v>120320401RVA00000</v>
          </cell>
          <cell r="AC2070">
            <v>2217</v>
          </cell>
        </row>
        <row r="2071">
          <cell r="Z2071" t="str">
            <v>КШ.Ф.П.Р.040.40-01</v>
          </cell>
          <cell r="AA2071" t="str">
            <v>КШФПР 040.40 из ст.20 (полн.) . , под редуктор</v>
          </cell>
          <cell r="AB2071" t="str">
            <v>120400401RVA00000</v>
          </cell>
          <cell r="AC2071">
            <v>2450</v>
          </cell>
        </row>
        <row r="2072">
          <cell r="Z2072" t="str">
            <v>КШ.Ф.П.Р.050.40-03</v>
          </cell>
          <cell r="AA2072" t="str">
            <v>КШФПР 050.40 из 12Х18Н10T (полн.) . , под редуктор</v>
          </cell>
          <cell r="AB2072" t="str">
            <v>120500403RVA00000</v>
          </cell>
          <cell r="AC2072">
            <v>18921</v>
          </cell>
        </row>
        <row r="2073">
          <cell r="AA2073" t="str">
            <v>КШФПР 050.40 из ст. 09Г2С (полн.), под редуктор</v>
          </cell>
          <cell r="AB2073" t="str">
            <v>120500402RVA00000</v>
          </cell>
          <cell r="AC2073">
            <v>2750</v>
          </cell>
        </row>
        <row r="2074">
          <cell r="Z2074" t="str">
            <v>КШ.Ф.П.Р.050.40-01</v>
          </cell>
          <cell r="AA2074" t="str">
            <v>КШФПР 050.40 из ст.20 (полн.) . , под редуктор</v>
          </cell>
          <cell r="AB2074" t="str">
            <v>120500401RVA00000</v>
          </cell>
          <cell r="AC2074">
            <v>3014</v>
          </cell>
        </row>
        <row r="2075">
          <cell r="Z2075" t="str">
            <v>КШ.Ф.П.Р.065.16-01</v>
          </cell>
          <cell r="AA2075" t="str">
            <v>КШФПР 065.16 из ст.20 (полн.) . , под редуктор</v>
          </cell>
          <cell r="AB2075" t="str">
            <v>120650161RVA00000</v>
          </cell>
          <cell r="AC2075">
            <v>3698</v>
          </cell>
        </row>
        <row r="2076">
          <cell r="Z2076" t="str">
            <v>КШ.Ф.П.Р.065.25-01</v>
          </cell>
          <cell r="AA2076" t="str">
            <v>КШФПР 065.25 из ст.20 (полн.) . , под редуктор</v>
          </cell>
          <cell r="AB2076" t="str">
            <v>120650251RVA00000</v>
          </cell>
          <cell r="AC2076">
            <v>3840</v>
          </cell>
        </row>
        <row r="2077">
          <cell r="AA2077" t="str">
            <v>КШФПР 080.16 из ст.09Г2С (полн.) под редуктор</v>
          </cell>
          <cell r="AB2077" t="str">
            <v>120800162RVA00000</v>
          </cell>
          <cell r="AC2077">
            <v>5113</v>
          </cell>
        </row>
        <row r="2078">
          <cell r="Z2078" t="str">
            <v>КШ.Ф.П.Р.080.16-01</v>
          </cell>
          <cell r="AA2078" t="str">
            <v>КШФПР 080.16 из ст.20 (полн.) . , под редуктор</v>
          </cell>
          <cell r="AB2078" t="str">
            <v>120800161RVA00000</v>
          </cell>
          <cell r="AC2078">
            <v>4342</v>
          </cell>
        </row>
        <row r="2079">
          <cell r="AA2079" t="str">
            <v>КШФПР 080.25 из ст. 09Г2С (полн.), под редуктор</v>
          </cell>
          <cell r="AB2079" t="str">
            <v>120800252RVA00000</v>
          </cell>
          <cell r="AC2079">
            <v>5250</v>
          </cell>
        </row>
        <row r="2080">
          <cell r="Z2080" t="str">
            <v>КШ.Ф.П.Р.080.25-01</v>
          </cell>
          <cell r="AA2080" t="str">
            <v>КШФПР 080.25 из ст.20 (полн.) . , под редуктор</v>
          </cell>
          <cell r="AB2080" t="str">
            <v>120800251RVA00000</v>
          </cell>
          <cell r="AC2080">
            <v>4632</v>
          </cell>
        </row>
        <row r="2081">
          <cell r="Z2081" t="str">
            <v>КШ.Ф.П.Р.100.16-03</v>
          </cell>
          <cell r="AA2081" t="str">
            <v>КШФПР 100.16 из 12Х18Н10T (полн.) . , под редуктор</v>
          </cell>
          <cell r="AB2081" t="str">
            <v>121000163RVA00000</v>
          </cell>
          <cell r="AC2081">
            <v>46666</v>
          </cell>
        </row>
        <row r="2082">
          <cell r="AA2082" t="str">
            <v>КШФПР 100.16 из ст.09Г2С (полн.) под редуктор</v>
          </cell>
          <cell r="AB2082" t="str">
            <v>121000162RVA00000</v>
          </cell>
          <cell r="AC2082">
            <v>9813</v>
          </cell>
        </row>
        <row r="2083">
          <cell r="Z2083" t="str">
            <v>КШ.Ф.П.Р.100.16-01</v>
          </cell>
          <cell r="AA2083" t="str">
            <v>КШФПР 100.16 из ст.20 (полн.) . , под редуктор</v>
          </cell>
          <cell r="AB2083" t="str">
            <v>121000161RVA00000</v>
          </cell>
          <cell r="AC2083">
            <v>8689</v>
          </cell>
        </row>
        <row r="2084">
          <cell r="AA2084" t="str">
            <v>КШФПР 100.25 из ст. 09Г2С (полн.), под редуктор</v>
          </cell>
          <cell r="AB2084" t="str">
            <v>121000252RVA00000</v>
          </cell>
          <cell r="AC2084">
            <v>10188</v>
          </cell>
        </row>
        <row r="2085">
          <cell r="Z2085" t="str">
            <v>КШ.Ф.П.Р.100.25-01</v>
          </cell>
          <cell r="AA2085" t="str">
            <v>КШФПР 100.25 из ст.20 (полн.) . , под редуктор</v>
          </cell>
          <cell r="AB2085" t="str">
            <v>121000251RVA00000</v>
          </cell>
          <cell r="AC2085">
            <v>9264</v>
          </cell>
        </row>
        <row r="2086">
          <cell r="AA2086" t="str">
            <v>КШФПР 125.16 из ст.09Г2С (полн.) под редуктор</v>
          </cell>
          <cell r="AB2086" t="str">
            <v>121250162RVA00000</v>
          </cell>
          <cell r="AC2086">
            <v>12125</v>
          </cell>
        </row>
        <row r="2087">
          <cell r="Z2087" t="str">
            <v>КШ.Ф.П.Р.125.16-01</v>
          </cell>
          <cell r="AA2087" t="str">
            <v>КШФПР 125.16 из ст.20 (полн.) . , под редуктор</v>
          </cell>
          <cell r="AB2087" t="str">
            <v>121250161RVA00000</v>
          </cell>
          <cell r="AC2087">
            <v>10426</v>
          </cell>
        </row>
        <row r="2088">
          <cell r="AA2088" t="str">
            <v>КШФПР 125.25 из ст. 09Г2С (полн.), под редуктор</v>
          </cell>
          <cell r="AB2088" t="str">
            <v>121250252RVA00000</v>
          </cell>
          <cell r="AC2088">
            <v>13600</v>
          </cell>
        </row>
        <row r="2089">
          <cell r="Z2089" t="str">
            <v>КШ.Ф.П.Р.125.25-01</v>
          </cell>
          <cell r="AA2089" t="str">
            <v>КШФПР 125.25 из ст.20 (полн.) . , под редуктор</v>
          </cell>
          <cell r="AB2089" t="str">
            <v>121250251RVA00000</v>
          </cell>
          <cell r="AC2089">
            <v>11293</v>
          </cell>
        </row>
        <row r="2090">
          <cell r="Z2090" t="str">
            <v>КШ.Ф.П.Р.150.16-03</v>
          </cell>
          <cell r="AA2090" t="str">
            <v>КШФПР 150.16 из 12Х18Н10T (полн.) . , под редуктор</v>
          </cell>
          <cell r="AB2090" t="str">
            <v>121500163RVA00000</v>
          </cell>
          <cell r="AC2090">
            <v>115091</v>
          </cell>
        </row>
        <row r="2091">
          <cell r="AA2091" t="str">
            <v>КШФПР 150.16 из ст. 09Г2С (полн.), под редуктор</v>
          </cell>
          <cell r="AB2091" t="str">
            <v>121500162RVA00000</v>
          </cell>
          <cell r="AC2091">
            <v>21375</v>
          </cell>
        </row>
        <row r="2092">
          <cell r="Z2092" t="str">
            <v>КШ.Ф.П.Р.150.16-01</v>
          </cell>
          <cell r="AA2092" t="str">
            <v>КШФПР 150.16 из ст.20 (полн.) . , под редуктор</v>
          </cell>
          <cell r="AB2092" t="str">
            <v>121500161RVA00000</v>
          </cell>
          <cell r="AC2092">
            <v>20414</v>
          </cell>
        </row>
        <row r="2093">
          <cell r="AA2093" t="str">
            <v>КШФПР 150.25 из ст.09Г2С (полн.) под редуктор</v>
          </cell>
          <cell r="AB2093" t="str">
            <v>121500252RVA00000</v>
          </cell>
          <cell r="AC2093">
            <v>24688</v>
          </cell>
        </row>
        <row r="2094">
          <cell r="Z2094" t="str">
            <v>КШ.Ф.П.Р.150.25-01</v>
          </cell>
          <cell r="AA2094" t="str">
            <v>КШФПР 150.25 из ст.20 (полн.) . , под редуктор</v>
          </cell>
          <cell r="AB2094" t="str">
            <v>121500251RVA00000</v>
          </cell>
          <cell r="AC2094">
            <v>23097</v>
          </cell>
        </row>
        <row r="2095">
          <cell r="AA2095" t="str">
            <v>КШФПР 200.16 из ст. 09Г2С (полн.), под редуктор</v>
          </cell>
          <cell r="AB2095" t="str">
            <v>122000162RVA00000</v>
          </cell>
          <cell r="AC2095">
            <v>38875</v>
          </cell>
        </row>
        <row r="2096">
          <cell r="Z2096" t="str">
            <v>КШ.Ф.П.Р.200.16-01</v>
          </cell>
          <cell r="AA2096" t="str">
            <v>КШФПР 200.16 из ст.20 (полн.) под редуктор</v>
          </cell>
          <cell r="AB2096" t="str">
            <v>122000161RVA00000</v>
          </cell>
          <cell r="AC2096">
            <v>36436</v>
          </cell>
        </row>
        <row r="2097">
          <cell r="AA2097" t="str">
            <v>КШФПР 200.25 из ст. 09Г2С (полн.), под редуктор</v>
          </cell>
          <cell r="AB2097" t="str">
            <v>122000252RVA00000</v>
          </cell>
          <cell r="AC2097">
            <v>42875</v>
          </cell>
        </row>
        <row r="2098">
          <cell r="Z2098" t="str">
            <v>КШ.Ф.П.Р.200.25-01</v>
          </cell>
          <cell r="AA2098" t="str">
            <v>КШФПР 200.25 из ст.20 (полн.) . , под редуктор</v>
          </cell>
          <cell r="AB2098" t="str">
            <v>122000251RVA00000</v>
          </cell>
          <cell r="AC2098">
            <v>39935</v>
          </cell>
        </row>
        <row r="2099">
          <cell r="Z2099" t="str">
            <v>КШ.Ф.П.Р.250.16-01</v>
          </cell>
          <cell r="AA2099" t="str">
            <v>КШФПР 250.16 из ст.20 (полн.) под редуктор</v>
          </cell>
          <cell r="AB2099" t="str">
            <v>122500161RVA00000</v>
          </cell>
          <cell r="AC2099">
            <v>99569</v>
          </cell>
        </row>
        <row r="2100">
          <cell r="AA2100" t="str">
            <v>КШФПР 250.25 из ст. 09Г2С (полн.), под редуктор</v>
          </cell>
          <cell r="AB2100" t="str">
            <v>122500252RVA00000</v>
          </cell>
          <cell r="AC2100">
            <v>130608</v>
          </cell>
        </row>
        <row r="2101">
          <cell r="Z2101" t="str">
            <v>КШ.Ф.П.Р.250.25-01</v>
          </cell>
          <cell r="AA2101" t="str">
            <v>КШФПР 250.25 из ст.20 (полн.) . , под редуктор</v>
          </cell>
          <cell r="AB2101" t="str">
            <v>122500251RVA00000</v>
          </cell>
          <cell r="AC2101">
            <v>119180</v>
          </cell>
        </row>
        <row r="2102">
          <cell r="AA2102" t="str">
            <v>КШФПР 300.16 из ст. 09Г2С (полн.), под редуктор</v>
          </cell>
          <cell r="AB2102" t="str">
            <v>123000162RVA00000</v>
          </cell>
          <cell r="AC2102">
            <v>193596</v>
          </cell>
        </row>
        <row r="2103">
          <cell r="Z2103" t="str">
            <v>КШ.Ф.П.Р.300.16-01</v>
          </cell>
          <cell r="AA2103" t="str">
            <v>КШФПР 300.16 из ст.20 (полн.) . , под редуктор</v>
          </cell>
          <cell r="AB2103" t="str">
            <v>123000161RVA00000</v>
          </cell>
          <cell r="AC2103">
            <v>176656</v>
          </cell>
        </row>
        <row r="2104">
          <cell r="Z2104" t="str">
            <v>КШ.Ф.П.Р.300.25-01</v>
          </cell>
          <cell r="AA2104" t="str">
            <v>КШФПР 300.25 из ст.20 (полн.) . , под редуктор</v>
          </cell>
          <cell r="AB2104" t="str">
            <v>123000251RVA00000</v>
          </cell>
          <cell r="AC2104">
            <v>195986</v>
          </cell>
        </row>
        <row r="2105">
          <cell r="AA2105" t="str">
            <v>КШФПР 400.16 из ст. 09Г2С (полн.), под редуктор</v>
          </cell>
          <cell r="AB2105" t="str">
            <v>124000162RVA00000</v>
          </cell>
          <cell r="AC2105">
            <v>606000</v>
          </cell>
        </row>
        <row r="2106">
          <cell r="Z2106" t="str">
            <v>КШ.Ф.П.Р.400.16-01</v>
          </cell>
          <cell r="AA2106" t="str">
            <v>КШФПР 400.16 из ст.20 (полн.) . , под редуктор</v>
          </cell>
          <cell r="AB2106" t="str">
            <v>124000161RVA00000</v>
          </cell>
          <cell r="AC2106">
            <v>552975</v>
          </cell>
        </row>
        <row r="2107">
          <cell r="Z2107" t="str">
            <v>КШ.Ф.П.Р.400.25-01</v>
          </cell>
          <cell r="AA2107" t="str">
            <v>КШФПР 400.25 из ст.20 (полн.) . , под редуктор</v>
          </cell>
          <cell r="AB2107" t="str">
            <v>124000251RVA00000</v>
          </cell>
          <cell r="AC2107">
            <v>583066</v>
          </cell>
        </row>
        <row r="2108">
          <cell r="Z2108" t="str">
            <v>КШ.Ф.П.Р.500.16-01</v>
          </cell>
          <cell r="AA2108" t="str">
            <v>КШФПР 500.16 из ст.20 (полн.) . , под редуктор</v>
          </cell>
          <cell r="AB2108" t="str">
            <v>125000161RVA00000</v>
          </cell>
          <cell r="AC2108">
            <v>941850</v>
          </cell>
        </row>
        <row r="2109">
          <cell r="Z2109" t="str">
            <v>КШ.Ф.П.Р.500.25-01</v>
          </cell>
          <cell r="AA2109" t="str">
            <v>КШФПР 500.25 из ст.20 (полн.) . , под редуктор</v>
          </cell>
          <cell r="AB2109" t="str">
            <v>125000251RVA00000</v>
          </cell>
          <cell r="AC2109">
            <v>946952</v>
          </cell>
        </row>
        <row r="2110">
          <cell r="AA2110" t="str">
            <v>КШФПР GAS 040.40 из ст.20 (полн.) . , под редуктор</v>
          </cell>
          <cell r="AB2110" t="str">
            <v>220400401RVA00000</v>
          </cell>
          <cell r="AC2110">
            <v>3890</v>
          </cell>
        </row>
        <row r="2111">
          <cell r="AA2111" t="str">
            <v>КШФПР GAS 050.40 из ст.20 (полн.) . , под редуктор</v>
          </cell>
          <cell r="AB2111" t="str">
            <v>220500401RVA00000</v>
          </cell>
          <cell r="AC2111">
            <v>4346</v>
          </cell>
        </row>
        <row r="2112">
          <cell r="AA2112" t="str">
            <v>КШФПР GAS 080.16 из ст.20 (полн.) . , под редуктор</v>
          </cell>
          <cell r="AB2112" t="str">
            <v>220800161RVA00000</v>
          </cell>
          <cell r="AC2112">
            <v>7399</v>
          </cell>
        </row>
        <row r="2113">
          <cell r="AA2113" t="str">
            <v>КШФПР GAS 080.25 из ст.20 (полн.) . , под редуктор</v>
          </cell>
          <cell r="AB2113" t="str">
            <v>220800251RVA00000</v>
          </cell>
          <cell r="AC2113">
            <v>7886</v>
          </cell>
        </row>
        <row r="2114">
          <cell r="AA2114" t="str">
            <v>КШФПР GAS 100.16 из ст.20 (полн.) . , под редуктор</v>
          </cell>
          <cell r="AB2114" t="str">
            <v>221000161RVA00000</v>
          </cell>
          <cell r="AC2114">
            <v>15487</v>
          </cell>
        </row>
        <row r="2115">
          <cell r="AA2115" t="str">
            <v>КШФПР GAS 150.16 из ст.20 (полн.) . , под редуктор</v>
          </cell>
          <cell r="AB2115" t="str">
            <v>221500161RVA00000</v>
          </cell>
          <cell r="AC2115">
            <v>32818</v>
          </cell>
        </row>
        <row r="2116">
          <cell r="AA2116" t="str">
            <v>КШФПР GAS 200.16 из ст.20 (полн.) . , под редуктор</v>
          </cell>
          <cell r="AB2116" t="str">
            <v>222000161RVA00000</v>
          </cell>
          <cell r="AC2116">
            <v>60325</v>
          </cell>
        </row>
        <row r="2117">
          <cell r="AA2117" t="str">
            <v>КШФПР GAS из ст20 Ду100 Ру25 (полнопроходной)</v>
          </cell>
          <cell r="AB2117" t="str">
            <v>221000251RVA00000</v>
          </cell>
          <cell r="AC2117">
            <v>16165</v>
          </cell>
        </row>
        <row r="2118">
          <cell r="AA2118" t="str">
            <v>КШФПР GAS из ст20 Ду125 Ру16 (полнопроходной)</v>
          </cell>
          <cell r="AB2118" t="str">
            <v>221250161RVA00000</v>
          </cell>
          <cell r="AC2118">
            <v>18921</v>
          </cell>
        </row>
        <row r="2119">
          <cell r="AA2119" t="str">
            <v>КШФПР GAS из ст20 Ду125 Ру25 (полнопроходной)</v>
          </cell>
          <cell r="AB2119" t="str">
            <v>221250251RVA00000</v>
          </cell>
          <cell r="AC2119">
            <v>19801</v>
          </cell>
        </row>
        <row r="2120">
          <cell r="AA2120" t="str">
            <v>КШФПР GAS из ст20 Ду150 Ру25 (полнопроходной)</v>
          </cell>
          <cell r="AB2120" t="str">
            <v>221500251RVA00000</v>
          </cell>
          <cell r="AC2120">
            <v>38722</v>
          </cell>
        </row>
        <row r="2121">
          <cell r="AA2121" t="str">
            <v>КШФПР GAS из ст20 Ду200/200 Ру25 (полнопроходной)</v>
          </cell>
          <cell r="AB2121" t="str">
            <v>222000251RVA00000</v>
          </cell>
          <cell r="AC2121">
            <v>66367</v>
          </cell>
        </row>
        <row r="2122">
          <cell r="AA2122" t="str">
            <v>КШФПР GAS из ст20 Ду250 Ру16 (полнопроходной)</v>
          </cell>
          <cell r="AB2122" t="str">
            <v>222500161RVA00000</v>
          </cell>
          <cell r="AC2122">
            <v>161003</v>
          </cell>
        </row>
        <row r="2123">
          <cell r="AA2123" t="str">
            <v>КШФПР GAS из ст20 Ду250 Ру25 (полнопроходной)</v>
          </cell>
          <cell r="AB2123" t="str">
            <v>222500251RVA00000</v>
          </cell>
          <cell r="AC2123">
            <v>197202</v>
          </cell>
        </row>
        <row r="2124">
          <cell r="AA2124" t="str">
            <v>КШФПР GAS из ст20 Ду300 Ру16 (полнопроходной)</v>
          </cell>
          <cell r="AB2124" t="str">
            <v>223000161RVA00000</v>
          </cell>
          <cell r="AC2124">
            <v>267491</v>
          </cell>
        </row>
        <row r="2125">
          <cell r="AA2125" t="str">
            <v>КШФПР GAS из ст20 Ду400 Ру16 (полнопроходной)</v>
          </cell>
          <cell r="AB2125" t="str">
            <v>224000161RVA00000</v>
          </cell>
          <cell r="AC2125">
            <v>589010</v>
          </cell>
        </row>
        <row r="2126">
          <cell r="Z2126" t="str">
            <v>КШ.Ф.П.Р.RS.250.16-02</v>
          </cell>
          <cell r="AA2126" t="str">
            <v>КШФПР RS  из ст.09Г2С Ду 250 Ру16 (полнопроходной)</v>
          </cell>
          <cell r="AB2126" t="str">
            <v>322500162RVA00000</v>
          </cell>
          <cell r="AC2126">
            <v>174031</v>
          </cell>
        </row>
        <row r="2127">
          <cell r="Z2127" t="str">
            <v>КШ.Ф.П.Р.RS.300.16-02</v>
          </cell>
          <cell r="AA2127" t="str">
            <v>КШФПР RS  из ст.09Г2С Ду300 Ру16 (полнопроходной)</v>
          </cell>
          <cell r="AB2127" t="str">
            <v>323000162RVA00000</v>
          </cell>
          <cell r="AC2127">
            <v>326054</v>
          </cell>
        </row>
        <row r="2128">
          <cell r="Z2128" t="str">
            <v>КШ.Ф.П.Р.RS.025.40-02</v>
          </cell>
          <cell r="AA2128" t="str">
            <v>КШФПР RS 025.40 из 09Г2С (полн.) . , под редуктор</v>
          </cell>
          <cell r="AB2128" t="str">
            <v>320250402RVA00000</v>
          </cell>
          <cell r="AC2128">
            <v>4134</v>
          </cell>
        </row>
        <row r="2129">
          <cell r="Z2129" t="str">
            <v>КШ.Ф.П.Р.RS.050.40-02</v>
          </cell>
          <cell r="AA2129" t="str">
            <v>КШФПР RS 050.40 из 09Г2С (полн.) . , под редуктор</v>
          </cell>
          <cell r="AB2129" t="str">
            <v>320500402RVA00000</v>
          </cell>
          <cell r="AC2129">
            <v>5618</v>
          </cell>
        </row>
        <row r="2130">
          <cell r="Z2130" t="str">
            <v>КШ.Ф.П.Р.RS.100.16-02</v>
          </cell>
          <cell r="AA2130" t="str">
            <v>КШФПР RS 100.16 из ст.09Г2С (полн.) под редуктор</v>
          </cell>
          <cell r="AB2130" t="str">
            <v>321000162RVA00000</v>
          </cell>
          <cell r="AC2130">
            <v>16536</v>
          </cell>
        </row>
        <row r="2131">
          <cell r="Z2131" t="str">
            <v>КШ.Ф.П.Р.RS.100.25-02</v>
          </cell>
          <cell r="AA2131" t="str">
            <v>КШФПР RS 100.25 из ст.09Г2С (полн.) под редуктор</v>
          </cell>
          <cell r="AB2131" t="str">
            <v>321000252RVA00000</v>
          </cell>
          <cell r="AC2131">
            <v>17146</v>
          </cell>
        </row>
        <row r="2132">
          <cell r="Z2132" t="str">
            <v>КШ.Ф.П.Р.RS.125.16-02</v>
          </cell>
          <cell r="AA2132" t="str">
            <v>КШФПР RS 125.16 из ст.09Г2С (полн.) под редуктор</v>
          </cell>
          <cell r="AB2132" t="str">
            <v>321250162RVA00000</v>
          </cell>
          <cell r="AC2132">
            <v>20008</v>
          </cell>
        </row>
        <row r="2133">
          <cell r="Z2133" t="str">
            <v>КШ.Ф.П.Р.RS.125.25-02</v>
          </cell>
          <cell r="AA2133" t="str">
            <v>КШФПР RS 125.25 из ст.09Г2С (полн.) под редуктор</v>
          </cell>
          <cell r="AB2133" t="str">
            <v>321250252RVA00000</v>
          </cell>
          <cell r="AC2133">
            <v>20763</v>
          </cell>
        </row>
        <row r="2134">
          <cell r="Z2134" t="str">
            <v>КШ.Ф.П.Р.RS.150.16-02</v>
          </cell>
          <cell r="AA2134" t="str">
            <v>КШФПР RS 150.16 из ст.09Г2С (полн.) под редуктор</v>
          </cell>
          <cell r="AB2134" t="str">
            <v>321500162RVA00000</v>
          </cell>
          <cell r="AC2134">
            <v>34729</v>
          </cell>
        </row>
        <row r="2135">
          <cell r="Z2135" t="str">
            <v>КШ.Ф.П.Р.RS.150.25-02</v>
          </cell>
          <cell r="AA2135" t="str">
            <v>КШФПР RS 150.25 из ст.09Г2С (полн.) под редуктор</v>
          </cell>
          <cell r="AB2135" t="str">
            <v>321500252RVA00000</v>
          </cell>
          <cell r="AC2135">
            <v>36093</v>
          </cell>
        </row>
        <row r="2136">
          <cell r="Z2136" t="str">
            <v>КШ.Ф.П.Р.RS.200.16-02</v>
          </cell>
          <cell r="AA2136" t="str">
            <v>КШФПР RS 200.16 из ст.09Г2С (полн.) под редуктор</v>
          </cell>
          <cell r="AB2136" t="str">
            <v>322000162RVA00000</v>
          </cell>
          <cell r="AC2136">
            <v>64939</v>
          </cell>
        </row>
        <row r="2137">
          <cell r="Z2137" t="str">
            <v>КШ.Ф.П.Р.RS.200.25-02</v>
          </cell>
          <cell r="AA2137" t="str">
            <v>КШФПР RS 200.25 из ст.09Г2С (полн.) под редуктор</v>
          </cell>
          <cell r="AB2137" t="str">
            <v>322000252RVA00000</v>
          </cell>
          <cell r="AC2137">
            <v>67880</v>
          </cell>
        </row>
        <row r="2138">
          <cell r="AA2138" t="str">
            <v>КШФПР RS GAS 200.16 из 09Г2С (полн.) . , под редуктор</v>
          </cell>
          <cell r="AB2138" t="str">
            <v>422000162RVA00000</v>
          </cell>
          <cell r="AC2138">
            <v>78531</v>
          </cell>
        </row>
        <row r="2139">
          <cell r="AA2139" t="str">
            <v>КШФПР RS GAS 300.16 из ст. 09Г2С (полн.) . , под редуктор</v>
          </cell>
          <cell r="AB2139" t="str">
            <v>423000162RVA00000</v>
          </cell>
          <cell r="AC2139">
            <v>445000</v>
          </cell>
        </row>
        <row r="2140">
          <cell r="AA2140" t="str">
            <v>КШФПР RS GAS 500.16 из ст. 09Г2С (полн.) . , под редуктор</v>
          </cell>
          <cell r="AB2140" t="str">
            <v>425000162RVA00000</v>
          </cell>
          <cell r="AC2140">
            <v>1900000</v>
          </cell>
        </row>
        <row r="2141">
          <cell r="AA2141" t="str">
            <v>КШФПР RS GAS из ст.09Г2С Ду 100 Ру16 (полнопроходной)</v>
          </cell>
          <cell r="AB2141" t="str">
            <v>421000162RVA00000</v>
          </cell>
          <cell r="AC2141">
            <v>21006</v>
          </cell>
        </row>
        <row r="2142">
          <cell r="AA2142" t="str">
            <v>КШФПР RS GAS из ст.09Г2С Ду 150 Ру16 (полнопроходной)</v>
          </cell>
          <cell r="AB2142" t="str">
            <v>421500162RVA00000</v>
          </cell>
          <cell r="AC2142">
            <v>49875</v>
          </cell>
        </row>
        <row r="2143">
          <cell r="AA2143" t="str">
            <v>КШФПР RS GAS из ст.09Г2С Ду 200/200 Ру25 (полнопроходной)</v>
          </cell>
          <cell r="AB2143" t="str">
            <v>422000252RVA00000</v>
          </cell>
          <cell r="AC2143">
            <v>82944</v>
          </cell>
        </row>
        <row r="2144">
          <cell r="AA2144" t="str">
            <v>КШФПР RS GAS из ст.09Г2С Ду 250 Ру16 (полнопроходной)</v>
          </cell>
          <cell r="AB2144" t="str">
            <v>422500162RVA00000</v>
          </cell>
          <cell r="AC2144">
            <v>230000</v>
          </cell>
        </row>
        <row r="2145">
          <cell r="AA2145" t="str">
            <v>КШФПР RS GAS из ст.09Г2С Ду 400 Ру16 (полнопроходной)</v>
          </cell>
          <cell r="AB2145" t="str">
            <v>424000162RVA00000</v>
          </cell>
          <cell r="AC2145">
            <v>835538.22</v>
          </cell>
        </row>
        <row r="2146">
          <cell r="Z2146" t="str">
            <v>КШ.Ф.П.Р.100.25-03</v>
          </cell>
          <cell r="AA2146" t="str">
            <v>КШФПР из ст12Х18Н10Т Ду100 Ру25 (полнопроходной)</v>
          </cell>
          <cell r="AB2146" t="str">
            <v>121000253RVA00000</v>
          </cell>
          <cell r="AC2146">
            <v>47978</v>
          </cell>
        </row>
        <row r="2147">
          <cell r="Z2147" t="str">
            <v>КШ.Ф.П.Р.125.16-03</v>
          </cell>
          <cell r="AA2147" t="str">
            <v>КШФПР из ст12Х18Н10Т Ду125 Ру16 (полнопроходной)</v>
          </cell>
          <cell r="AB2147" t="str">
            <v>121250163RVA00000</v>
          </cell>
          <cell r="AC2147">
            <v>69739</v>
          </cell>
        </row>
        <row r="2148">
          <cell r="AA2148" t="str">
            <v>КШФПР.GAS из ст09Г2С Ду 20 Ру40  (полнопроходной)</v>
          </cell>
          <cell r="AB2148" t="str">
            <v>220200402RVA00000</v>
          </cell>
          <cell r="AC2148">
            <v>3505</v>
          </cell>
        </row>
        <row r="2149">
          <cell r="AA2149" t="str">
            <v>КШФПР.GAS из ст09Г2С Ду 25 Ру40  (полнопроходной)</v>
          </cell>
          <cell r="AB2149" t="str">
            <v>220250402RVA00000</v>
          </cell>
          <cell r="AC2149">
            <v>3794</v>
          </cell>
        </row>
        <row r="2150">
          <cell r="AA2150" t="str">
            <v>КШФПР.GAS из ст09Г2С Ду 32 Ру40  (полнопроходной)</v>
          </cell>
          <cell r="AB2150" t="str">
            <v>220320402RVA00000</v>
          </cell>
          <cell r="AC2150">
            <v>4144</v>
          </cell>
        </row>
        <row r="2151">
          <cell r="AA2151" t="str">
            <v>КШФПР.GAS из ст09Г2С Ду 50 Ру40  (полнопроходной)</v>
          </cell>
          <cell r="AB2151" t="str">
            <v>220500402RVA00000</v>
          </cell>
          <cell r="AC2151">
            <v>4998</v>
          </cell>
        </row>
        <row r="2152">
          <cell r="AA2152" t="str">
            <v>КШФПР.GAS из ст09Г2С Ду 80 Ру25  (полнопроходной)</v>
          </cell>
          <cell r="AB2152" t="str">
            <v>220800252RVA00000</v>
          </cell>
          <cell r="AC2152">
            <v>9066</v>
          </cell>
        </row>
        <row r="2153">
          <cell r="AA2153" t="str">
            <v>КШФПР.GAS из ст09Г2С Ду100 Ру16  (полнопроходной)</v>
          </cell>
          <cell r="AB2153" t="str">
            <v>221000162RVA00000</v>
          </cell>
          <cell r="AC2153">
            <v>17810</v>
          </cell>
        </row>
        <row r="2154">
          <cell r="AA2154" t="str">
            <v>КШФПР.GAS из ст09Г2С Ду300 Ру16  (полнопроходной)</v>
          </cell>
          <cell r="AB2154" t="str">
            <v>223000162RVA00000</v>
          </cell>
          <cell r="AC2154">
            <v>307615</v>
          </cell>
        </row>
        <row r="2155">
          <cell r="AA2155" t="str">
            <v>КШФПЭ  RS  из ст.09Г2С Ду 32 Ру40 (полнопроходной) c ГЗ-ОФВ-80/21К F07, кв. 14х14 (220В)</v>
          </cell>
          <cell r="AB2155" t="str">
            <v>320320402EVA00000</v>
          </cell>
          <cell r="AC2155">
            <v>47260</v>
          </cell>
        </row>
        <row r="2156">
          <cell r="AA2156" t="str">
            <v>КШФР  из ст12Х18Н10Т Ду50 Ру40 (L-230)</v>
          </cell>
          <cell r="AB2156" t="str">
            <v>120501403RVA9L023</v>
          </cell>
          <cell r="AC2156">
            <v>17465</v>
          </cell>
        </row>
        <row r="2157">
          <cell r="AA2157" t="str">
            <v>КШФР 015.40 из ст.09Г2С  под редуктор</v>
          </cell>
          <cell r="AB2157" t="str">
            <v>120151402RVA00000</v>
          </cell>
          <cell r="AC2157">
            <v>1588</v>
          </cell>
        </row>
        <row r="2158">
          <cell r="Z2158" t="str">
            <v>КШ.Ф.Р.015.40-03</v>
          </cell>
          <cell r="AA2158" t="str">
            <v>КШФР 015.40 из ст.12Х18Н10T под редуктор</v>
          </cell>
          <cell r="AB2158" t="str">
            <v>120151403RVA00000</v>
          </cell>
          <cell r="AC2158">
            <v>6008</v>
          </cell>
        </row>
        <row r="2159">
          <cell r="Z2159" t="str">
            <v>КШ.Ф.Р.015.40-01</v>
          </cell>
          <cell r="AA2159" t="str">
            <v>КШФР 015.40 из ст.20  под редуктор</v>
          </cell>
          <cell r="AB2159" t="str">
            <v>120151401RVA00000</v>
          </cell>
          <cell r="AC2159">
            <v>1502</v>
          </cell>
        </row>
        <row r="2160">
          <cell r="Z2160" t="str">
            <v>КШ.Ф.Р.020.40-01</v>
          </cell>
          <cell r="AA2160" t="str">
            <v>КШФР 020.40 из ст.20  под редуктор</v>
          </cell>
          <cell r="AB2160" t="str">
            <v>120201401RVA00000</v>
          </cell>
          <cell r="AC2160">
            <v>1732</v>
          </cell>
        </row>
        <row r="2161">
          <cell r="AA2161" t="str">
            <v>КШФР 025.40 из ст.09Г2С  под редуктор</v>
          </cell>
          <cell r="AB2161" t="str">
            <v>120251402RVA00000</v>
          </cell>
          <cell r="AC2161">
            <v>2050</v>
          </cell>
        </row>
        <row r="2162">
          <cell r="Z2162" t="str">
            <v>КШ.Ф.Р.025.40-03</v>
          </cell>
          <cell r="AA2162" t="str">
            <v>КШФР 025.40 из ст.12Х18Н10T  под редуктор</v>
          </cell>
          <cell r="AB2162" t="str">
            <v>120251403RVA00000</v>
          </cell>
          <cell r="AC2162">
            <v>9346</v>
          </cell>
        </row>
        <row r="2163">
          <cell r="Z2163" t="str">
            <v>КШ.Ф.Р.025.40-01</v>
          </cell>
          <cell r="AA2163" t="str">
            <v>КШФР 025.40 из ст.20  под редуктор</v>
          </cell>
          <cell r="AB2163" t="str">
            <v>120251401RVA00000</v>
          </cell>
          <cell r="AC2163">
            <v>2108</v>
          </cell>
        </row>
        <row r="2164">
          <cell r="AA2164" t="str">
            <v>КШФР 032.40 из ст.09Г2С  под редуктор</v>
          </cell>
          <cell r="AB2164" t="str">
            <v>120321402RVA00000</v>
          </cell>
          <cell r="AC2164">
            <v>2200</v>
          </cell>
        </row>
        <row r="2165">
          <cell r="Z2165" t="str">
            <v>КШ.Ф.Р.032.40-01</v>
          </cell>
          <cell r="AA2165" t="str">
            <v>КШФР 032.40 из ст.20  под редуктор</v>
          </cell>
          <cell r="AB2165" t="str">
            <v>120321401RVA00000</v>
          </cell>
          <cell r="AC2165">
            <v>2292</v>
          </cell>
        </row>
        <row r="2166">
          <cell r="AA2166" t="str">
            <v>КШФР 040.40 из ст.09Г2С  под редуктор</v>
          </cell>
          <cell r="AB2166" t="str">
            <v>120401402RVA00000</v>
          </cell>
          <cell r="AC2166">
            <v>2513</v>
          </cell>
        </row>
        <row r="2167">
          <cell r="Z2167" t="str">
            <v>КШ.Ф.Р.040.40-03</v>
          </cell>
          <cell r="AA2167" t="str">
            <v>КШФР 040.40 из ст.12Х18Н10T  под редуктор</v>
          </cell>
          <cell r="AB2167" t="str">
            <v>120401403RVA00000</v>
          </cell>
          <cell r="AC2167">
            <v>11348</v>
          </cell>
        </row>
        <row r="2168">
          <cell r="Z2168" t="str">
            <v>КШ.Ф.Р.040.40-01</v>
          </cell>
          <cell r="AA2168" t="str">
            <v>КШФР 040.40 из ст.20  под редуктор</v>
          </cell>
          <cell r="AB2168" t="str">
            <v>120401401RVA00000</v>
          </cell>
          <cell r="AC2168">
            <v>2385</v>
          </cell>
        </row>
        <row r="2169">
          <cell r="AA2169" t="str">
            <v>КШФР 050.40 из ст.09Г2С  под редуктор</v>
          </cell>
          <cell r="AB2169" t="str">
            <v>120501402RVA00000</v>
          </cell>
          <cell r="AC2169">
            <v>2788</v>
          </cell>
        </row>
        <row r="2170">
          <cell r="Z2170" t="str">
            <v>КШ.Ф.Р.050.40-03</v>
          </cell>
          <cell r="AA2170" t="str">
            <v>КШФР 050.40 из ст.12Х18Н10T  под редуктор</v>
          </cell>
          <cell r="AB2170" t="str">
            <v>120501403RVA00000</v>
          </cell>
          <cell r="AC2170">
            <v>14810</v>
          </cell>
        </row>
        <row r="2171">
          <cell r="Z2171" t="str">
            <v>КШ.Ф.Р.050.40-01</v>
          </cell>
          <cell r="AA2171" t="str">
            <v>КШФР 050.40 из ст.20  под редуктор</v>
          </cell>
          <cell r="AB2171" t="str">
            <v>120501401RVA00000</v>
          </cell>
          <cell r="AC2171">
            <v>2636</v>
          </cell>
        </row>
        <row r="2172">
          <cell r="AA2172" t="str">
            <v>КШФР 065.16 из ст.09Г2С  под редуктор</v>
          </cell>
          <cell r="AB2172" t="str">
            <v>120651162RVA00000</v>
          </cell>
          <cell r="AC2172">
            <v>3550</v>
          </cell>
        </row>
        <row r="2173">
          <cell r="Z2173" t="str">
            <v>КШ.Ф.Р.065.16-01</v>
          </cell>
          <cell r="AA2173" t="str">
            <v>КШФР 065.16 из ст.20  под редуктор</v>
          </cell>
          <cell r="AB2173" t="str">
            <v>120651161RVA00000</v>
          </cell>
          <cell r="AC2173">
            <v>3243</v>
          </cell>
        </row>
        <row r="2174">
          <cell r="Z2174" t="str">
            <v>КШ.Ф.Р.065.25-01</v>
          </cell>
          <cell r="AA2174" t="str">
            <v>КШФР 065.25 из ст.20  под редуктор</v>
          </cell>
          <cell r="AB2174" t="str">
            <v>120651251RVA00000</v>
          </cell>
          <cell r="AC2174">
            <v>3507</v>
          </cell>
        </row>
        <row r="2175">
          <cell r="AA2175" t="str">
            <v>КШФР 080.16 из ст.09Г2С  под редуктор</v>
          </cell>
          <cell r="AB2175" t="str">
            <v>120801162RVA00000</v>
          </cell>
          <cell r="AC2175">
            <v>4338</v>
          </cell>
        </row>
        <row r="2176">
          <cell r="Z2176" t="str">
            <v>КШ.Ф.Р.080.16-03</v>
          </cell>
          <cell r="AA2176" t="str">
            <v>КШФР 080.16 из ст.12Х18Н10T  под редуктор</v>
          </cell>
          <cell r="AB2176" t="str">
            <v>120801163RVA00000</v>
          </cell>
          <cell r="AC2176">
            <v>23005</v>
          </cell>
        </row>
        <row r="2177">
          <cell r="Z2177" t="str">
            <v>КШ.Ф.Р.080.16-01</v>
          </cell>
          <cell r="AA2177" t="str">
            <v>КШФР 080.16 из ст.20  под редуктор</v>
          </cell>
          <cell r="AB2177" t="str">
            <v>120801161RVA00000</v>
          </cell>
          <cell r="AC2177">
            <v>3979</v>
          </cell>
        </row>
        <row r="2178">
          <cell r="AA2178" t="str">
            <v>КШФР 080.25 из ст.09Г2С  под редуктор</v>
          </cell>
          <cell r="AB2178" t="str">
            <v>120801252RVA00000</v>
          </cell>
          <cell r="AC2178">
            <v>4594</v>
          </cell>
        </row>
        <row r="2179">
          <cell r="Z2179" t="str">
            <v>КШ.Ф.Р.080.25-01</v>
          </cell>
          <cell r="AA2179" t="str">
            <v>КШФР 080.25 из ст.20  под редуктор</v>
          </cell>
          <cell r="AB2179" t="str">
            <v>120801251RVA00000</v>
          </cell>
          <cell r="AC2179">
            <v>4132</v>
          </cell>
        </row>
        <row r="2180">
          <cell r="AA2180" t="str">
            <v>КШФР 100.16 из ст.09Г2С  под редуктор</v>
          </cell>
          <cell r="AB2180" t="str">
            <v>121001162RVA00000</v>
          </cell>
          <cell r="AC2180">
            <v>5138</v>
          </cell>
        </row>
        <row r="2181">
          <cell r="Z2181" t="str">
            <v>КШ.Ф.Р.100.16-03</v>
          </cell>
          <cell r="AA2181" t="str">
            <v>КШФР 100.16 из ст.12Х18Н10T  под редуктор</v>
          </cell>
          <cell r="AB2181" t="str">
            <v>121001163RVA00000</v>
          </cell>
          <cell r="AC2181">
            <v>27246</v>
          </cell>
        </row>
        <row r="2182">
          <cell r="Z2182" t="str">
            <v>КШ.Ф.Р.100.16-01</v>
          </cell>
          <cell r="AA2182" t="str">
            <v>КШФР 100.16 из ст.20  под редуктор</v>
          </cell>
          <cell r="AB2182" t="str">
            <v>121001161RVA00000</v>
          </cell>
          <cell r="AC2182">
            <v>4672</v>
          </cell>
        </row>
        <row r="2183">
          <cell r="AA2183" t="str">
            <v>КШФР 100.25 из ст.09Г2С  под редуктор</v>
          </cell>
          <cell r="AB2183" t="str">
            <v>121001252RVA00000</v>
          </cell>
          <cell r="AC2183">
            <v>5469</v>
          </cell>
        </row>
        <row r="2184">
          <cell r="Z2184" t="str">
            <v>КШ.Ф.Р.100.25-01</v>
          </cell>
          <cell r="AA2184" t="str">
            <v>КШФР 100.25 из ст.20  под редуктор</v>
          </cell>
          <cell r="AB2184" t="str">
            <v>121001251RVA00000</v>
          </cell>
          <cell r="AC2184">
            <v>4984</v>
          </cell>
        </row>
        <row r="2185">
          <cell r="AA2185" t="str">
            <v>КШФР 125.16 из ст.09Г2С  под редуктор</v>
          </cell>
          <cell r="AB2185" t="str">
            <v>121251162RVA00000</v>
          </cell>
          <cell r="AC2185">
            <v>10250</v>
          </cell>
        </row>
        <row r="2186">
          <cell r="Z2186" t="str">
            <v>КШ.Ф.Р.125.16-01</v>
          </cell>
          <cell r="AA2186" t="str">
            <v>КШФР 125.16 из ст.20  под редуктор</v>
          </cell>
          <cell r="AB2186" t="str">
            <v>121251161RVA00000</v>
          </cell>
          <cell r="AC2186">
            <v>9349</v>
          </cell>
        </row>
        <row r="2187">
          <cell r="Z2187" t="str">
            <v>КШ.Ф.Р.125.25-01</v>
          </cell>
          <cell r="AA2187" t="str">
            <v>КШФР 125.25 из ст.20  под редуктор</v>
          </cell>
          <cell r="AB2187" t="str">
            <v>121251251RVA00000</v>
          </cell>
          <cell r="AC2187">
            <v>9968</v>
          </cell>
        </row>
        <row r="2188">
          <cell r="AA2188" t="str">
            <v>КШФР 150.16 из ст.09Г2С  под редуктор</v>
          </cell>
          <cell r="AB2188" t="str">
            <v>121501162RVA00000</v>
          </cell>
          <cell r="AC2188">
            <v>12563</v>
          </cell>
        </row>
        <row r="2189">
          <cell r="AA2189" t="str">
            <v>КШФР 150.16 из ст.12Х18Н10T  под редуктор</v>
          </cell>
          <cell r="AB2189" t="str">
            <v>121501163RVA00000</v>
          </cell>
          <cell r="AC2189">
            <v>69974</v>
          </cell>
        </row>
        <row r="2190">
          <cell r="Z2190" t="str">
            <v>КШ.Ф.Р.150.16-01</v>
          </cell>
          <cell r="AA2190" t="str">
            <v>КШФР 150.16 из ст.20  под редуктор</v>
          </cell>
          <cell r="AB2190" t="str">
            <v>121501161RVA00000</v>
          </cell>
          <cell r="AC2190">
            <v>11218</v>
          </cell>
        </row>
        <row r="2191">
          <cell r="AA2191" t="str">
            <v>КШФР 150.25 из ст.09Г2С  под редуктор</v>
          </cell>
          <cell r="AB2191" t="str">
            <v>121501252RVA00000</v>
          </cell>
          <cell r="AC2191">
            <v>13813</v>
          </cell>
        </row>
        <row r="2192">
          <cell r="Z2192" t="str">
            <v>КШ.Ф.Р.150.25-01</v>
          </cell>
          <cell r="AA2192" t="str">
            <v>КШФР 150.25 из ст.20  под редуктор</v>
          </cell>
          <cell r="AB2192" t="str">
            <v>121501251RVA00000</v>
          </cell>
          <cell r="AC2192">
            <v>12151</v>
          </cell>
        </row>
        <row r="2193">
          <cell r="AA2193" t="str">
            <v>КШФР 200.16 из ст.09Г2С  под редуктор</v>
          </cell>
          <cell r="AB2193" t="str">
            <v>122001162RVA00000</v>
          </cell>
          <cell r="AC2193">
            <v>23250</v>
          </cell>
        </row>
        <row r="2194">
          <cell r="Z2194" t="str">
            <v>КШ.Ф.Р.200.16-01</v>
          </cell>
          <cell r="AA2194" t="str">
            <v>КШФР 200.16 из ст.20  под редуктор</v>
          </cell>
          <cell r="AB2194" t="str">
            <v>122001161RVA00000</v>
          </cell>
          <cell r="AC2194">
            <v>21965</v>
          </cell>
        </row>
        <row r="2195">
          <cell r="AA2195" t="str">
            <v>КШФР 200.25 из ст.09Г2С  под редуктор</v>
          </cell>
          <cell r="AB2195" t="str">
            <v>122001252RVA00000</v>
          </cell>
          <cell r="AC2195">
            <v>26313</v>
          </cell>
        </row>
        <row r="2196">
          <cell r="Z2196" t="str">
            <v>КШ.Ф.Р.200.25-01</v>
          </cell>
          <cell r="AA2196" t="str">
            <v>КШФР 200.25 из ст.20  под редуктор</v>
          </cell>
          <cell r="AB2196" t="str">
            <v>122001251RVA00000</v>
          </cell>
          <cell r="AC2196">
            <v>24852</v>
          </cell>
        </row>
        <row r="2197">
          <cell r="AA2197" t="str">
            <v>КШФР 250.16 из ст.09Г2С  под редуктор</v>
          </cell>
          <cell r="AB2197" t="str">
            <v>122501162RVA00000</v>
          </cell>
          <cell r="AC2197">
            <v>44625</v>
          </cell>
        </row>
        <row r="2198">
          <cell r="AA2198" t="str">
            <v>КШФР 250.16 из ст.12Х18Н10T  под редуктор</v>
          </cell>
          <cell r="AB2198" t="str">
            <v>122501163RVA00000</v>
          </cell>
          <cell r="AC2198">
            <v>153125</v>
          </cell>
        </row>
        <row r="2199">
          <cell r="Z2199" t="str">
            <v>КШ.Ф.Р.250.16-01</v>
          </cell>
          <cell r="AA2199" t="str">
            <v>КШФР 250.16 из ст.20  под редуктор</v>
          </cell>
          <cell r="AB2199" t="str">
            <v>122501161RVA00000</v>
          </cell>
          <cell r="AC2199">
            <v>39205</v>
          </cell>
        </row>
        <row r="2200">
          <cell r="AA2200" t="str">
            <v>КШФР 250.25 из ст.09Г2С  под редуктор</v>
          </cell>
          <cell r="AB2200" t="str">
            <v>122501252RVA00000</v>
          </cell>
          <cell r="AC2200">
            <v>47938</v>
          </cell>
        </row>
        <row r="2201">
          <cell r="Z2201" t="str">
            <v>КШ.Ф.Р.250.25-01</v>
          </cell>
          <cell r="AA2201" t="str">
            <v>КШФР 250.25 из ст.20  под редуктор</v>
          </cell>
          <cell r="AB2201" t="str">
            <v>122501251RVA00000</v>
          </cell>
          <cell r="AC2201">
            <v>42970</v>
          </cell>
        </row>
        <row r="2202">
          <cell r="AA2202" t="str">
            <v>КШФР 300.16 из ст.09Г2С  под редуктор</v>
          </cell>
          <cell r="AB2202" t="str">
            <v>123001162RVA00000</v>
          </cell>
          <cell r="AC2202">
            <v>98337.5</v>
          </cell>
        </row>
        <row r="2203">
          <cell r="Z2203" t="str">
            <v>КШ.Ф.Р.300.16-01</v>
          </cell>
          <cell r="AA2203" t="str">
            <v>КШФР 300.16 из ст.20  под редуктор</v>
          </cell>
          <cell r="AB2203" t="str">
            <v>123001161RVA00000</v>
          </cell>
          <cell r="AC2203">
            <v>107136</v>
          </cell>
        </row>
        <row r="2204">
          <cell r="Z2204" t="str">
            <v>КШ.Ф.Р.300.25-01</v>
          </cell>
          <cell r="AA2204" t="str">
            <v>КШФР 300.25 из ст.20  под редуктор</v>
          </cell>
          <cell r="AB2204" t="str">
            <v>123001251RVA00000</v>
          </cell>
          <cell r="AC2204">
            <v>130449</v>
          </cell>
        </row>
        <row r="2205">
          <cell r="Z2205" t="str">
            <v>КШ.Ф.Р.350.16-01</v>
          </cell>
          <cell r="AA2205" t="str">
            <v>КШФР 350.16 из ст.20  под редуктор</v>
          </cell>
          <cell r="AB2205" t="str">
            <v>123501161RVA00000</v>
          </cell>
          <cell r="AC2205">
            <v>194955</v>
          </cell>
        </row>
        <row r="2206">
          <cell r="Z2206" t="str">
            <v>КШ.Ф.Р.350.25-01</v>
          </cell>
          <cell r="AA2206" t="str">
            <v>КШФР 350.25 из ст.20 под редуктор</v>
          </cell>
          <cell r="AB2206" t="str">
            <v>123501251RVA00000</v>
          </cell>
          <cell r="AC2206">
            <v>216289</v>
          </cell>
        </row>
        <row r="2207">
          <cell r="Z2207" t="str">
            <v>КШ.Ф.Р.400.16-01</v>
          </cell>
          <cell r="AA2207" t="str">
            <v>КШФР 400.16 из ст.20  под редуктор</v>
          </cell>
          <cell r="AB2207" t="str">
            <v>124001161RVA00000</v>
          </cell>
          <cell r="AC2207">
            <v>329151</v>
          </cell>
        </row>
        <row r="2208">
          <cell r="Z2208" t="str">
            <v>КШ.Ф.Р.400.25-01</v>
          </cell>
          <cell r="AA2208" t="str">
            <v>КШФР 400.25 из ст.20  под редуктор</v>
          </cell>
          <cell r="AB2208" t="str">
            <v>124001251RVA00000</v>
          </cell>
          <cell r="AC2208">
            <v>363986</v>
          </cell>
        </row>
        <row r="2209">
          <cell r="Z2209" t="str">
            <v>КШ.Ф.Р.500.16-01</v>
          </cell>
          <cell r="AA2209" t="str">
            <v>КШФР 500.16 из ст.20  под редуктор</v>
          </cell>
          <cell r="AB2209" t="str">
            <v>125001161RVA00000</v>
          </cell>
          <cell r="AC2209">
            <v>547434</v>
          </cell>
        </row>
        <row r="2210">
          <cell r="Z2210" t="str">
            <v>КШ.Ф.Р.500.25-01</v>
          </cell>
          <cell r="AA2210" t="str">
            <v>КШФР 500.25 из ст.20  под редуктор</v>
          </cell>
          <cell r="AB2210" t="str">
            <v>125001251RVA00000</v>
          </cell>
          <cell r="AC2210">
            <v>662461</v>
          </cell>
        </row>
        <row r="2211">
          <cell r="AA2211" t="str">
            <v>КШФР 600.16 из ст.20  под редуктор</v>
          </cell>
          <cell r="AB2211" t="str">
            <v>126001161RVA00000</v>
          </cell>
          <cell r="AC2211">
            <v>1005522</v>
          </cell>
        </row>
        <row r="2212">
          <cell r="AA2212" t="str">
            <v>КШФР 600.25 из ст.20  под редуктор</v>
          </cell>
          <cell r="AB2212" t="str">
            <v>126001251RVA00000</v>
          </cell>
          <cell r="AC2212">
            <v>1039416</v>
          </cell>
        </row>
        <row r="2213">
          <cell r="AA2213" t="str">
            <v>КШФР BV 025.40 из ст.12Х18Н10T  под редуктор</v>
          </cell>
          <cell r="AB2213" t="str">
            <v>520251403RVA0B000</v>
          </cell>
          <cell r="AC2213">
            <v>30370</v>
          </cell>
        </row>
        <row r="2214">
          <cell r="AA2214" t="str">
            <v>КШФР BV 025.40 из ст.20 . , под редуктор</v>
          </cell>
          <cell r="AB2214" t="str">
            <v>520251401RVA0B000</v>
          </cell>
          <cell r="AC2214">
            <v>6840</v>
          </cell>
        </row>
        <row r="2215">
          <cell r="AA2215" t="str">
            <v>КШФР BV 032.40 из ст.12Х18Н10T  под редуктор</v>
          </cell>
          <cell r="AB2215" t="str">
            <v>520321403RVA0B000</v>
          </cell>
          <cell r="AC2215">
            <v>32553</v>
          </cell>
        </row>
        <row r="2216">
          <cell r="AA2216" t="str">
            <v>КШФР BV 050.40 из ст.12Х18Н10T  под редуктор</v>
          </cell>
          <cell r="AB2216" t="str">
            <v>520501403RVA0B000</v>
          </cell>
          <cell r="AC2216">
            <v>48625</v>
          </cell>
        </row>
        <row r="2217">
          <cell r="AA2217" t="str">
            <v>КШФР BV 125.16 из ст.20 с редуктором</v>
          </cell>
          <cell r="AB2217" t="str">
            <v>521251161PVA0B000</v>
          </cell>
          <cell r="AC2217">
            <v>47272</v>
          </cell>
        </row>
        <row r="2218">
          <cell r="AA2218" t="str">
            <v>КШФР BV 125.25 из ст.20 с редуктором</v>
          </cell>
          <cell r="AB2218" t="str">
            <v>521251251PVA0B000</v>
          </cell>
          <cell r="AC2218">
            <v>47882</v>
          </cell>
        </row>
        <row r="2219">
          <cell r="AA2219" t="str">
            <v>КШФР BV 150.16 из ст.20 с редуктором</v>
          </cell>
          <cell r="AB2219" t="str">
            <v>521501161PVA0B000</v>
          </cell>
          <cell r="AC2219">
            <v>59158</v>
          </cell>
        </row>
        <row r="2220">
          <cell r="AA2220" t="str">
            <v>КШФР BV 150.25 из ст.09Г2С с редуктором</v>
          </cell>
          <cell r="AB2220" t="str">
            <v>521501252PVA0B000</v>
          </cell>
          <cell r="AC2220">
            <v>71680</v>
          </cell>
        </row>
        <row r="2221">
          <cell r="AA2221" t="str">
            <v>КШФР BV 150.25 из ст.20  с редуктором</v>
          </cell>
          <cell r="AB2221" t="str">
            <v>521501251PVA0B000</v>
          </cell>
          <cell r="AC2221">
            <v>59731</v>
          </cell>
        </row>
        <row r="2222">
          <cell r="Z2222" t="str">
            <v>КШ.Ф.BVM.150.16-01</v>
          </cell>
          <cell r="AA2222" t="str">
            <v>КШФР BVM 150.16 из ст.20 с редуктором</v>
          </cell>
          <cell r="AB2222" t="str">
            <v>521501161PVA0M000</v>
          </cell>
          <cell r="AC2222">
            <v>66996</v>
          </cell>
        </row>
        <row r="2223">
          <cell r="AA2223" t="str">
            <v>КШФР GAS  из ст20 Ду65 Ру16</v>
          </cell>
          <cell r="AB2223" t="str">
            <v>220651161RVA00000</v>
          </cell>
          <cell r="AC2223">
            <v>4876</v>
          </cell>
        </row>
        <row r="2224">
          <cell r="AA2224" t="str">
            <v>КШФР GAS  из ст20 Ду65 Ру25</v>
          </cell>
          <cell r="AB2224" t="str">
            <v>220651251RVA00000</v>
          </cell>
          <cell r="AC2224">
            <v>5279</v>
          </cell>
        </row>
        <row r="2225">
          <cell r="AA2225" t="str">
            <v>КШФР GAS  из ст20 Ду80 Ру25</v>
          </cell>
          <cell r="AB2225" t="str">
            <v>220801251RVA00000</v>
          </cell>
          <cell r="AC2225">
            <v>6466</v>
          </cell>
        </row>
        <row r="2226">
          <cell r="AA2226" t="str">
            <v>КШФР GAS 020.40 из ст.20 . , под редуктор</v>
          </cell>
          <cell r="AB2226" t="str">
            <v>220201401RVA00000</v>
          </cell>
          <cell r="AC2226">
            <v>2512</v>
          </cell>
        </row>
        <row r="2227">
          <cell r="AA2227" t="str">
            <v>КШФР GAS 025.40 из ст.20 . , под редуктор</v>
          </cell>
          <cell r="AB2227" t="str">
            <v>220251401RVA00000</v>
          </cell>
          <cell r="AC2227">
            <v>3042</v>
          </cell>
        </row>
        <row r="2228">
          <cell r="AA2228" t="str">
            <v>КШФР GAS 032.40 из ст.20 . , под редуктор</v>
          </cell>
          <cell r="AB2228" t="str">
            <v>220321401RVA00000</v>
          </cell>
          <cell r="AC2228">
            <v>3307</v>
          </cell>
        </row>
        <row r="2229">
          <cell r="AA2229" t="str">
            <v>КШФР GAS 040.40 из ст.20 . , под редуктор</v>
          </cell>
          <cell r="AB2229" t="str">
            <v>220401401RVA00000</v>
          </cell>
          <cell r="AC2229">
            <v>3604</v>
          </cell>
        </row>
        <row r="2230">
          <cell r="AA2230" t="str">
            <v>КШФР GAS 050.40 из ст.20 . , под редуктор</v>
          </cell>
          <cell r="AB2230" t="str">
            <v>220501401RVA00000</v>
          </cell>
          <cell r="AC2230">
            <v>3657</v>
          </cell>
        </row>
        <row r="2231">
          <cell r="AA2231" t="str">
            <v>КШФР GAS 080.16 из ст.20 . , под редуктор</v>
          </cell>
          <cell r="AB2231" t="str">
            <v>220801161RVA00000</v>
          </cell>
          <cell r="AC2231">
            <v>6243</v>
          </cell>
        </row>
        <row r="2232">
          <cell r="AA2232" t="str">
            <v>КШФР GAS 200.16 из ст.20 . , под редуктор</v>
          </cell>
          <cell r="AB2232" t="str">
            <v>222001161RVA00000</v>
          </cell>
          <cell r="AC2232">
            <v>36708</v>
          </cell>
        </row>
        <row r="2233">
          <cell r="AA2233" t="str">
            <v>КШФР GAS 250.16 из ст.20 . , под редуктор</v>
          </cell>
          <cell r="AB2233" t="str">
            <v>222501161RVA00000</v>
          </cell>
          <cell r="AC2233">
            <v>66388</v>
          </cell>
        </row>
        <row r="2234">
          <cell r="AA2234" t="str">
            <v>КШФР GAS из ст20 Ду100 Ру16</v>
          </cell>
          <cell r="AB2234" t="str">
            <v>221001161RVA00000</v>
          </cell>
          <cell r="AC2234">
            <v>7356</v>
          </cell>
        </row>
        <row r="2235">
          <cell r="AA2235" t="str">
            <v>КШФР GAS из ст20 Ду100 Ру25</v>
          </cell>
          <cell r="AB2235" t="str">
            <v>221001251RVA00000</v>
          </cell>
          <cell r="AC2235">
            <v>7939</v>
          </cell>
        </row>
        <row r="2236">
          <cell r="AA2236" t="str">
            <v>КШФР GAS из ст20 Ду125 Ру16</v>
          </cell>
          <cell r="AB2236" t="str">
            <v>221251161RVA00000</v>
          </cell>
          <cell r="AC2236">
            <v>15762</v>
          </cell>
        </row>
        <row r="2237">
          <cell r="AA2237" t="str">
            <v>КШФР GAS из ст20 Ду125 Ру25</v>
          </cell>
          <cell r="AB2237" t="str">
            <v>221251251RVA00000</v>
          </cell>
          <cell r="AC2237">
            <v>17045</v>
          </cell>
        </row>
        <row r="2238">
          <cell r="AA2238" t="str">
            <v>КШФР GAS из ст20 Ду150 Ру16</v>
          </cell>
          <cell r="AB2238" t="str">
            <v>221501161RVA00000</v>
          </cell>
          <cell r="AC2238">
            <v>18921</v>
          </cell>
        </row>
        <row r="2239">
          <cell r="AA2239" t="str">
            <v>КШФР GAS из ст20 Ду150 Ру25</v>
          </cell>
          <cell r="AB2239" t="str">
            <v>221501251RVA00000</v>
          </cell>
          <cell r="AC2239">
            <v>20426</v>
          </cell>
        </row>
        <row r="2240">
          <cell r="AA2240" t="str">
            <v>КШФР GAS из ст20 Ду200 Ру25</v>
          </cell>
          <cell r="AB2240" t="str">
            <v>222001251RVA00000</v>
          </cell>
          <cell r="AC2240">
            <v>41488</v>
          </cell>
        </row>
        <row r="2241">
          <cell r="AA2241" t="str">
            <v>КШФР GAS из ст20 Ду250 Ру25</v>
          </cell>
          <cell r="AB2241" t="str">
            <v>222501251RVA00000</v>
          </cell>
          <cell r="AC2241">
            <v>73013</v>
          </cell>
        </row>
        <row r="2242">
          <cell r="AA2242" t="str">
            <v>КШФР GAS из ст20 Ду300 Ру16</v>
          </cell>
          <cell r="AB2242" t="str">
            <v>223001161RVA00000</v>
          </cell>
          <cell r="AC2242">
            <v>160993</v>
          </cell>
        </row>
        <row r="2243">
          <cell r="AA2243" t="str">
            <v>КШФР GAS из ст20 Ду300 Ру25</v>
          </cell>
          <cell r="AB2243" t="str">
            <v>223001251RVA00000</v>
          </cell>
          <cell r="AC2243">
            <v>197202</v>
          </cell>
        </row>
        <row r="2244">
          <cell r="AA2244" t="str">
            <v>КШФР GAS из ст20 Ду350 Ру16</v>
          </cell>
          <cell r="AB2244" t="str">
            <v>223501161RVA00000</v>
          </cell>
          <cell r="AC2244">
            <v>267491</v>
          </cell>
        </row>
        <row r="2245">
          <cell r="AA2245" t="str">
            <v>КШФР GAS из ст20 Ду400 Ру16</v>
          </cell>
          <cell r="AB2245" t="str">
            <v>224001161RVA00000</v>
          </cell>
          <cell r="AC2245">
            <v>324318</v>
          </cell>
        </row>
        <row r="2246">
          <cell r="AA2246" t="str">
            <v>КШФР GAS из ст20 Ду500 Ру16</v>
          </cell>
          <cell r="AB2246" t="str">
            <v>225001161RVA00000</v>
          </cell>
          <cell r="AC2246">
            <v>589010</v>
          </cell>
        </row>
        <row r="2247">
          <cell r="Z2247" t="str">
            <v>КШ.Ф.Р.RS.025.40-02</v>
          </cell>
          <cell r="AA2247" t="str">
            <v>КШФР RS 025.40 из 09Г2С . , под редуктор</v>
          </cell>
          <cell r="AB2247" t="str">
            <v>320251402RVA00000</v>
          </cell>
          <cell r="AC2247">
            <v>3803</v>
          </cell>
        </row>
        <row r="2248">
          <cell r="Z2248" t="str">
            <v>КШ.Ф.Р.RS.050.40-02</v>
          </cell>
          <cell r="AA2248" t="str">
            <v>КШФР RS 050.40 из 09Г2С . , под редуктор</v>
          </cell>
          <cell r="AB2248" t="str">
            <v>320501402RVA00000</v>
          </cell>
          <cell r="AC2248">
            <v>5003</v>
          </cell>
        </row>
        <row r="2249">
          <cell r="Z2249" t="str">
            <v>КШ.Ф.Р.RS.065.25-02</v>
          </cell>
          <cell r="AA2249" t="str">
            <v>КШФР RS 065.25 из 09Г2С . , под редуктор</v>
          </cell>
          <cell r="AB2249" t="str">
            <v>320651252RVA00000</v>
          </cell>
          <cell r="AC2249">
            <v>6349</v>
          </cell>
        </row>
        <row r="2250">
          <cell r="Z2250" t="str">
            <v>КШ.Ф.Р.RS.080.16-02</v>
          </cell>
          <cell r="AA2250" t="str">
            <v>КШФР RS 080.16 из 09Г2С . , под редуктор</v>
          </cell>
          <cell r="AB2250" t="str">
            <v>320801162RVA00000</v>
          </cell>
          <cell r="AC2250">
            <v>7250</v>
          </cell>
        </row>
        <row r="2251">
          <cell r="Z2251" t="str">
            <v>КШ.Ф.Р.RS.080.25-02</v>
          </cell>
          <cell r="AA2251" t="str">
            <v>КШФР RS 080.25 из 09Г2С . , под редуктор</v>
          </cell>
          <cell r="AB2251" t="str">
            <v>320801252RVA00000</v>
          </cell>
          <cell r="AC2251">
            <v>7484</v>
          </cell>
        </row>
        <row r="2252">
          <cell r="Z2252" t="str">
            <v>КШ.Ф.Р.RS.100.16-02</v>
          </cell>
          <cell r="AA2252" t="str">
            <v>КШФР RS 100.16 из 09Г2С, под редуктор</v>
          </cell>
          <cell r="AB2252" t="str">
            <v>321001162RVA00000</v>
          </cell>
          <cell r="AC2252">
            <v>8851</v>
          </cell>
        </row>
        <row r="2253">
          <cell r="Z2253" t="str">
            <v>КШ.Ф.Р.RS.100.25-02</v>
          </cell>
          <cell r="AA2253" t="str">
            <v>КШФР RS 100.25 из 09Г2С . , под редуктор</v>
          </cell>
          <cell r="AB2253" t="str">
            <v>321001252RVA00000</v>
          </cell>
          <cell r="AC2253">
            <v>9466</v>
          </cell>
        </row>
        <row r="2254">
          <cell r="Z2254" t="str">
            <v>КШ.Ф.Р.RS.125.16-02</v>
          </cell>
          <cell r="AA2254" t="str">
            <v>КШФР RS 125.16 из ст. 09Г2С, под редуктор</v>
          </cell>
          <cell r="AB2254" t="str">
            <v>321251162RVA00000</v>
          </cell>
          <cell r="AC2254">
            <v>16780</v>
          </cell>
        </row>
        <row r="2255">
          <cell r="Z2255" t="str">
            <v>КШ.Ф.Р.RS.150.16-02</v>
          </cell>
          <cell r="AA2255" t="str">
            <v>КШФР RS 150.16 из 09Г2С . , под редуктор</v>
          </cell>
          <cell r="AB2255" t="str">
            <v>321501162RVA00000</v>
          </cell>
          <cell r="AC2255">
            <v>20172</v>
          </cell>
        </row>
        <row r="2256">
          <cell r="Z2256" t="str">
            <v>КШ.Ф.Р.RS.150.25-02</v>
          </cell>
          <cell r="AA2256" t="str">
            <v>КШФР RS 150.25 из ст.09Г2С  под редуктор</v>
          </cell>
          <cell r="AB2256" t="str">
            <v>321501252RVA00000</v>
          </cell>
          <cell r="AC2256">
            <v>21550</v>
          </cell>
        </row>
        <row r="2257">
          <cell r="Z2257" t="str">
            <v>КШ.Ф.Р.RS.200.16-02</v>
          </cell>
          <cell r="AA2257" t="str">
            <v>КШФР RS 200.16 из 09Г2С . , под редуктор</v>
          </cell>
          <cell r="AB2257" t="str">
            <v>322001162RVA00000</v>
          </cell>
          <cell r="AC2257">
            <v>39443</v>
          </cell>
        </row>
        <row r="2258">
          <cell r="Z2258" t="str">
            <v>КШ.Ф.Р.RS.200.25-02</v>
          </cell>
          <cell r="AA2258" t="str">
            <v>КШФР RS 200.25 из 09Г2С . , под редуктор</v>
          </cell>
          <cell r="AB2258" t="str">
            <v>322001252RVA00000</v>
          </cell>
          <cell r="AC2258">
            <v>42188</v>
          </cell>
        </row>
        <row r="2259">
          <cell r="Z2259" t="str">
            <v>КШ.Ф.Р.RS.250.16-02</v>
          </cell>
          <cell r="AA2259" t="str">
            <v>КШФР RS 250.16 из 09Г2С . , под редуктор</v>
          </cell>
          <cell r="AB2259" t="str">
            <v>322501162RVA00000</v>
          </cell>
          <cell r="AC2259">
            <v>73225</v>
          </cell>
        </row>
        <row r="2260">
          <cell r="Z2260" t="str">
            <v>КШ.Ф.Р.RS.250.25-02</v>
          </cell>
          <cell r="AA2260" t="str">
            <v>КШФР RS 250.25 из 09Г2С . , под редуктор</v>
          </cell>
          <cell r="AB2260" t="str">
            <v>322501252RVA00000</v>
          </cell>
          <cell r="AC2260">
            <v>80157</v>
          </cell>
        </row>
        <row r="2261">
          <cell r="AA2261" t="str">
            <v>КШФР RS GAS 200.16 из 09Г2С . , под редуктор</v>
          </cell>
          <cell r="AB2261" t="str">
            <v>422001162RVA00000</v>
          </cell>
          <cell r="AC2261">
            <v>52868</v>
          </cell>
        </row>
        <row r="2262">
          <cell r="AA2262" t="str">
            <v>КШФР RS GAS 250.16 из 09Г2С . , под редуктор</v>
          </cell>
          <cell r="AB2262" t="str">
            <v>422501162RVA00000</v>
          </cell>
          <cell r="AC2262">
            <v>91590</v>
          </cell>
        </row>
        <row r="2263">
          <cell r="AA2263" t="str">
            <v>КШФР RS GAS из ст.09Г2С Ду  25 Ру40</v>
          </cell>
          <cell r="AB2263" t="str">
            <v>420251402RVA00000</v>
          </cell>
          <cell r="AC2263">
            <v>4955</v>
          </cell>
        </row>
        <row r="2264">
          <cell r="AA2264" t="str">
            <v>КШФР RS GAS из ст.09Г2С Ду 100 Ру25</v>
          </cell>
          <cell r="AB2264" t="str">
            <v>421001252RVA00000</v>
          </cell>
          <cell r="AC2264">
            <v>12906</v>
          </cell>
        </row>
        <row r="2265">
          <cell r="AA2265" t="str">
            <v>КШФР RS GAS из ст.09Г2С Ду 150 Ру16</v>
          </cell>
          <cell r="AB2265" t="str">
            <v>421501602RVA00000</v>
          </cell>
          <cell r="AC2265">
            <v>26745</v>
          </cell>
        </row>
        <row r="2266">
          <cell r="AA2266" t="str">
            <v>КШФР RS GAS из ст.09Г2С Ду 150 Ру25</v>
          </cell>
          <cell r="AB2266" t="str">
            <v>421502512RVA00000</v>
          </cell>
          <cell r="AC2266">
            <v>29050</v>
          </cell>
        </row>
        <row r="2267">
          <cell r="AA2267" t="str">
            <v>КШФР RS GAS из ст.09Г2С Ду 250 Ру25</v>
          </cell>
          <cell r="AB2267" t="str">
            <v>422502502RVA00000</v>
          </cell>
          <cell r="AC2267">
            <v>100865</v>
          </cell>
        </row>
        <row r="2268">
          <cell r="AA2268" t="str">
            <v>КШФР RS GAS из ст.09Г2С Ду 300 Ру16</v>
          </cell>
          <cell r="AB2268" t="str">
            <v>423001162RVA00000</v>
          </cell>
          <cell r="AC2268">
            <v>241998</v>
          </cell>
        </row>
        <row r="2269">
          <cell r="AA2269" t="str">
            <v>КШФР RS GAS из ст.09Г2С Ду 300 Ру25</v>
          </cell>
          <cell r="AB2269" t="str">
            <v>423001252RVA00000</v>
          </cell>
          <cell r="AC2269">
            <v>266579</v>
          </cell>
        </row>
        <row r="2270">
          <cell r="AA2270" t="str">
            <v>КШФР RS GAS из ст.09Г2С Ду 350 Ру16</v>
          </cell>
          <cell r="AB2270" t="str">
            <v>423501162RVA00000</v>
          </cell>
          <cell r="AC2270">
            <v>443674</v>
          </cell>
        </row>
        <row r="2271">
          <cell r="AA2271" t="str">
            <v>КШФР RS GAS из ст.09Г2С Ду 400 Ру16</v>
          </cell>
          <cell r="AB2271" t="str">
            <v>424001162RVA00000</v>
          </cell>
          <cell r="AC2271">
            <v>508058</v>
          </cell>
        </row>
        <row r="2272">
          <cell r="AA2272" t="str">
            <v>КШФР RS GAS из ст.09Г2С Ду 500 Ру16</v>
          </cell>
          <cell r="AB2272" t="str">
            <v>425001162RVA00000</v>
          </cell>
          <cell r="AC2272">
            <v>885672</v>
          </cell>
        </row>
        <row r="2273">
          <cell r="Z2273" t="str">
            <v>КШ.Ф.Р.RS.020.40-02</v>
          </cell>
          <cell r="AA2273" t="str">
            <v>КШФР RS из ст09Г2С Ду 020 Ру40</v>
          </cell>
          <cell r="AB2273" t="str">
            <v>320201402RVA00000</v>
          </cell>
          <cell r="AC2273">
            <v>3114</v>
          </cell>
        </row>
        <row r="2274">
          <cell r="Z2274" t="str">
            <v>КШ.Ф.Р.RS.032.40-02</v>
          </cell>
          <cell r="AA2274" t="str">
            <v>КШФР RS из ст09Г2С Ду 032 Ру40</v>
          </cell>
          <cell r="AB2274" t="str">
            <v>320321402RVA00000</v>
          </cell>
          <cell r="AC2274">
            <v>4134</v>
          </cell>
        </row>
        <row r="2275">
          <cell r="Z2275" t="str">
            <v>КШ.Ф.Р.RS.040.40-02</v>
          </cell>
          <cell r="AA2275" t="str">
            <v>КШФР RS из ст09Г2С Ду 040 Ру40</v>
          </cell>
          <cell r="AB2275" t="str">
            <v>320401402RVA00000</v>
          </cell>
          <cell r="AC2275">
            <v>4516</v>
          </cell>
        </row>
        <row r="2276">
          <cell r="Z2276" t="str">
            <v>КШ.Ф.Р.RS.065.16-02</v>
          </cell>
          <cell r="AA2276" t="str">
            <v>КШФР RS из ст09Г2С Ду 065 Ру16</v>
          </cell>
          <cell r="AB2276" t="str">
            <v>320651162RVA00000</v>
          </cell>
          <cell r="AC2276">
            <v>6137</v>
          </cell>
        </row>
        <row r="2277">
          <cell r="Z2277" t="str">
            <v>КШ.Ф.Р.RS.125.25-02</v>
          </cell>
          <cell r="AA2277" t="str">
            <v>КШФР RS из ст09Г2С Ду 125 Ру25</v>
          </cell>
          <cell r="AB2277" t="str">
            <v>321251252RVA00000</v>
          </cell>
          <cell r="AC2277">
            <v>17543</v>
          </cell>
        </row>
        <row r="2278">
          <cell r="Z2278" t="str">
            <v>КШ.Ф.Р.RS.300.16-02</v>
          </cell>
          <cell r="AA2278" t="str">
            <v>КШФР RS из ст09Г2С Ду 300 Ру16</v>
          </cell>
          <cell r="AB2278" t="str">
            <v>323001162RVA00000</v>
          </cell>
          <cell r="AC2278">
            <v>178981</v>
          </cell>
        </row>
        <row r="2279">
          <cell r="Z2279" t="str">
            <v>КШ.Ф.Р.RS.300.25-02</v>
          </cell>
          <cell r="AA2279" t="str">
            <v>КШФР RS из ст09Г2С Ду 300 Ру25</v>
          </cell>
          <cell r="AB2279" t="str">
            <v>323001252RVA00000</v>
          </cell>
          <cell r="AC2279">
            <v>195050</v>
          </cell>
        </row>
        <row r="2280">
          <cell r="Z2280" t="str">
            <v>КШ.Ф.Р.RS.350.16-02</v>
          </cell>
          <cell r="AA2280" t="str">
            <v>КШФР RS из ст09Г2С Ду 350 Ру16</v>
          </cell>
          <cell r="AB2280" t="str">
            <v>323501162RVA00000</v>
          </cell>
          <cell r="AC2280">
            <v>326054</v>
          </cell>
        </row>
        <row r="2281">
          <cell r="Z2281" t="str">
            <v>КШ.Ф.Р.RS.400.16-02</v>
          </cell>
          <cell r="AA2281" t="str">
            <v>КШФР RS из ст09Г2С Ду 400 Ру16</v>
          </cell>
          <cell r="AB2281" t="str">
            <v>324001162RVA00000</v>
          </cell>
          <cell r="AC2281">
            <v>477437</v>
          </cell>
        </row>
        <row r="2282">
          <cell r="Z2282" t="str">
            <v>КШ.Ф.Р.RS.500.16-02</v>
          </cell>
          <cell r="AA2282" t="str">
            <v>КШФР RS из ст09Г2С Ду 500 Ру16</v>
          </cell>
          <cell r="AB2282" t="str">
            <v>325001162RVA00000</v>
          </cell>
          <cell r="AC2282">
            <v>833147</v>
          </cell>
        </row>
        <row r="2283">
          <cell r="Z2283" t="str">
            <v>КШ.Ф.Р.RS.500.25-02</v>
          </cell>
          <cell r="AA2283" t="str">
            <v>КШФР RS из ст09Г2С Ду 500 Ру25</v>
          </cell>
          <cell r="AB2283" t="str">
            <v>325001252RVA00000</v>
          </cell>
          <cell r="AC2283">
            <v>946317</v>
          </cell>
        </row>
        <row r="2284">
          <cell r="AA2284" t="str">
            <v>КШФР из ст.20 Ду200 Ру16 с механическим редуктором</v>
          </cell>
          <cell r="AB2284" t="str">
            <v>122001161RVA01000</v>
          </cell>
          <cell r="AC2284">
            <v>26915</v>
          </cell>
        </row>
        <row r="2285">
          <cell r="Z2285" t="str">
            <v>КШ.Ф.Р.200.16-03</v>
          </cell>
          <cell r="AA2285" t="str">
            <v>КШФР из ст12Х18Н10Т Ду 200 Ру16</v>
          </cell>
          <cell r="AB2285" t="str">
            <v>122001163RVA00000</v>
          </cell>
          <cell r="AC2285">
            <v>125569</v>
          </cell>
        </row>
        <row r="2286">
          <cell r="Z2286" t="str">
            <v>КШ.Ф.Р.200.25-03</v>
          </cell>
          <cell r="AA2286" t="str">
            <v>КШФР из ст12Х18Н10Т Ду 200 Ру25</v>
          </cell>
          <cell r="AB2286" t="str">
            <v>122001253RVA00000</v>
          </cell>
          <cell r="AC2286">
            <v>133849</v>
          </cell>
        </row>
        <row r="2287">
          <cell r="AA2287" t="str">
            <v>КШФР из ст20 Ду 150 Ру16 с редуктором модель 242-30М исп.1 к DN 125-150</v>
          </cell>
          <cell r="AB2287" t="str">
            <v>121501161RVA0K000</v>
          </cell>
          <cell r="AC2287">
            <v>15159.5</v>
          </cell>
        </row>
        <row r="2288">
          <cell r="AA2288" t="str">
            <v xml:space="preserve">КШШ 015.40 из ст.20 . </v>
          </cell>
          <cell r="AB2288" t="str">
            <v>170151401MVA00000</v>
          </cell>
          <cell r="AC2288">
            <v>995</v>
          </cell>
        </row>
        <row r="2289">
          <cell r="AA2289" t="str">
            <v xml:space="preserve">КШШ 020.40 из ст.20  </v>
          </cell>
          <cell r="AB2289" t="str">
            <v>170201401MVA00000</v>
          </cell>
          <cell r="AC2289">
            <v>1045</v>
          </cell>
        </row>
        <row r="2290">
          <cell r="AA2290" t="str">
            <v xml:space="preserve">КШШ 050.40 из ст.20  </v>
          </cell>
          <cell r="AB2290" t="str">
            <v>170501401MVA00000</v>
          </cell>
          <cell r="AC2290">
            <v>1783</v>
          </cell>
        </row>
        <row r="2291">
          <cell r="AA2291" t="str">
            <v xml:space="preserve">КШШ GAS 015.40 из ст.20 . </v>
          </cell>
          <cell r="AB2291" t="str">
            <v>270151401MVA00000</v>
          </cell>
          <cell r="AC2291">
            <v>930</v>
          </cell>
        </row>
        <row r="2292">
          <cell r="AA2292" t="str">
            <v>КШШ RS из 09Г2С Ду15 Ру40</v>
          </cell>
          <cell r="AB2292" t="str">
            <v>370151402MVA00000</v>
          </cell>
          <cell r="AC2292">
            <v>1843</v>
          </cell>
        </row>
        <row r="2293">
          <cell r="AA2293" t="str">
            <v>КШШ RS из 09Г2С Ду20 Ру40</v>
          </cell>
          <cell r="AB2293" t="str">
            <v>370201402MVA00000</v>
          </cell>
          <cell r="AC2293">
            <v>1944</v>
          </cell>
        </row>
        <row r="2294">
          <cell r="AA2294" t="str">
            <v>КШШ RS из 09Г2С Ду25 Ру40</v>
          </cell>
          <cell r="AB2294" t="str">
            <v>370251402MVA00000</v>
          </cell>
          <cell r="AC2294">
            <v>2325</v>
          </cell>
        </row>
        <row r="2295">
          <cell r="Z2295" t="str">
            <v>КШ.М.010.40-03</v>
          </cell>
          <cell r="AA2295" t="str">
            <v>КШШ из ст12Х18Н10Т Ду 10 Ру40 L-172мм</v>
          </cell>
          <cell r="AB2295" t="str">
            <v>170101403MVA00000</v>
          </cell>
          <cell r="AC2295">
            <v>3150</v>
          </cell>
        </row>
        <row r="2296">
          <cell r="AA2296" t="str">
            <v>КШШ из ст20 Ду25 Ру40</v>
          </cell>
          <cell r="AB2296" t="str">
            <v>170251401MVA00000</v>
          </cell>
          <cell r="AC2296">
            <v>1145</v>
          </cell>
        </row>
        <row r="2297">
          <cell r="AA2297" t="str">
            <v>КШШ из ст20 Ду40 Ру40</v>
          </cell>
          <cell r="AB2297" t="str">
            <v>170401401MVA00000</v>
          </cell>
          <cell r="AC2297">
            <v>1526</v>
          </cell>
        </row>
        <row r="2298">
          <cell r="AA2298" t="str">
            <v>КШШП  из ст12Х18Н10Т Ду10 Ру40 (полнопроходной)</v>
          </cell>
          <cell r="AB2298" t="str">
            <v>130100403MVA00000</v>
          </cell>
          <cell r="AC2298">
            <v>4543</v>
          </cell>
        </row>
        <row r="2299">
          <cell r="Z2299" t="str">
            <v>КШ.Ш.П.010.40-01</v>
          </cell>
          <cell r="AA2299" t="str">
            <v xml:space="preserve">КШШП 010.40 из ст.20 (полн.) . </v>
          </cell>
          <cell r="AB2299" t="str">
            <v>170100401MVA00000</v>
          </cell>
          <cell r="AC2299">
            <v>1070</v>
          </cell>
        </row>
        <row r="2300">
          <cell r="Z2300" t="str">
            <v>КШ.Ш.П.015.40-01</v>
          </cell>
          <cell r="AA2300" t="str">
            <v xml:space="preserve">КШШП 015.40 из ст.20 (полн.) . </v>
          </cell>
          <cell r="AB2300" t="str">
            <v>170150401MVA00000</v>
          </cell>
          <cell r="AC2300">
            <v>1075</v>
          </cell>
        </row>
        <row r="2301">
          <cell r="Z2301" t="str">
            <v>КШ.Ш.П.020.40-01</v>
          </cell>
          <cell r="AA2301" t="str">
            <v xml:space="preserve">КШШП 020.40 из ст.20 (полн.) . </v>
          </cell>
          <cell r="AB2301" t="str">
            <v>170200401MVA00000</v>
          </cell>
          <cell r="AC2301">
            <v>1129</v>
          </cell>
        </row>
        <row r="2302">
          <cell r="AA2302" t="str">
            <v xml:space="preserve">КШШП 025.40 из 09Г2С (полн.) . </v>
          </cell>
          <cell r="AB2302" t="str">
            <v>170250402MVA00000</v>
          </cell>
          <cell r="AC2302">
            <v>1568</v>
          </cell>
        </row>
        <row r="2303">
          <cell r="Z2303" t="str">
            <v>КШ.Ш.П.025.40-01</v>
          </cell>
          <cell r="AA2303" t="str">
            <v xml:space="preserve">КШШП 025.40 из ст.20 (полн.) . </v>
          </cell>
          <cell r="AB2303" t="str">
            <v>170250401MVA00000</v>
          </cell>
          <cell r="AC2303">
            <v>1441</v>
          </cell>
        </row>
        <row r="2304">
          <cell r="Z2304" t="str">
            <v>КШ.Ш.П.032.40-01</v>
          </cell>
          <cell r="AA2304" t="str">
            <v xml:space="preserve">КШШП 032.40 из ст.20 (полн.) . </v>
          </cell>
          <cell r="AB2304" t="str">
            <v>170320401MVA00000</v>
          </cell>
          <cell r="AC2304">
            <v>1639</v>
          </cell>
        </row>
        <row r="2305">
          <cell r="AA2305" t="str">
            <v>КШШП GAS  из ст20 Ду20 Ру40 Штуцерное присоединение</v>
          </cell>
          <cell r="AB2305" t="str">
            <v>270200401MVA00000</v>
          </cell>
          <cell r="AC2305">
            <v>1900</v>
          </cell>
        </row>
        <row r="2306">
          <cell r="AA2306" t="str">
            <v>КШШП GAS  из ст20 Ду25 Ру40 Штуцерное присоединение</v>
          </cell>
          <cell r="AB2306" t="str">
            <v>270250401MVA00000</v>
          </cell>
          <cell r="AC2306">
            <v>2185</v>
          </cell>
        </row>
        <row r="2307">
          <cell r="AA2307" t="str">
            <v xml:space="preserve">КШШП GAS 010.40 из ст.20 (полн.) . </v>
          </cell>
          <cell r="AB2307" t="str">
            <v>270100401MVA00000</v>
          </cell>
          <cell r="AC2307">
            <v>1695</v>
          </cell>
        </row>
        <row r="2308">
          <cell r="AA2308" t="str">
            <v xml:space="preserve">КШШП GAS 015.40 из ст.20 (полн.) . </v>
          </cell>
          <cell r="AB2308" t="str">
            <v>270150401MVA00000</v>
          </cell>
          <cell r="AC2308">
            <v>1740</v>
          </cell>
        </row>
        <row r="2309">
          <cell r="AA2309" t="str">
            <v xml:space="preserve">КШШП RS 015.40 из 09Г2С (полн.) . </v>
          </cell>
          <cell r="AB2309" t="str">
            <v>370150402MVA00000</v>
          </cell>
          <cell r="AC2309">
            <v>2115</v>
          </cell>
        </row>
        <row r="2310">
          <cell r="AA2310" t="str">
            <v xml:space="preserve">КШШП RS 025.40 из 09Г2С (полн.) . </v>
          </cell>
          <cell r="AB2310" t="str">
            <v>370250402MVA00000</v>
          </cell>
          <cell r="AC2310">
            <v>2685</v>
          </cell>
        </row>
        <row r="2311">
          <cell r="AA2311" t="str">
            <v>КШШП RS GAS из 09Г2С Ду15 Ру40</v>
          </cell>
          <cell r="AB2311" t="str">
            <v>470150402MVA00000</v>
          </cell>
          <cell r="AC2311">
            <v>2767</v>
          </cell>
        </row>
        <row r="2312">
          <cell r="AA2312" t="str">
            <v>КШШП RS GAS из 09Г2С Ду20 Ру40</v>
          </cell>
          <cell r="AB2312" t="str">
            <v>470200402MVA00000</v>
          </cell>
          <cell r="AC2312">
            <v>3026</v>
          </cell>
        </row>
        <row r="2313">
          <cell r="Z2313" t="str">
            <v>КШ.М.П.RS.010.40-02</v>
          </cell>
          <cell r="AA2313" t="str">
            <v>КШШП RS из ст09Г2С Ду010 Ру40 Штуцерное присоединение</v>
          </cell>
          <cell r="AB2313" t="str">
            <v>370100402MVA00000</v>
          </cell>
          <cell r="AC2313">
            <v>2005</v>
          </cell>
        </row>
        <row r="2314">
          <cell r="Z2314" t="str">
            <v>КШ.М.П.RS.032.40-02</v>
          </cell>
          <cell r="AA2314" t="str">
            <v>КШШП RS из ст09Г2С Ду032 Ру40 Штуцерное присоединение</v>
          </cell>
          <cell r="AB2314" t="str">
            <v>370320402MVA00000</v>
          </cell>
          <cell r="AC2314">
            <v>3150</v>
          </cell>
        </row>
        <row r="2315">
          <cell r="Z2315" t="str">
            <v>КШ.М.П.RS.040.40-02</v>
          </cell>
          <cell r="AA2315" t="str">
            <v>КШШП RS из ст09Г2С Ду040 Ру40 Штуцерное присоединение</v>
          </cell>
          <cell r="AB2315" t="str">
            <v>370400402MVA00000</v>
          </cell>
          <cell r="AC2315">
            <v>3570</v>
          </cell>
        </row>
        <row r="2316">
          <cell r="Z2316" t="str">
            <v>КШ.М.П.RS.050.40-02</v>
          </cell>
          <cell r="AA2316" t="str">
            <v>КШШП RS из ст09Г2С Ду050 Ру40 Штуцерное присоединение</v>
          </cell>
          <cell r="AB2316" t="str">
            <v>370500402MVA00000</v>
          </cell>
          <cell r="AC2316">
            <v>4110</v>
          </cell>
        </row>
        <row r="2317">
          <cell r="Z2317" t="str">
            <v>КШ.М.П.RS.020.40-02</v>
          </cell>
          <cell r="AA2317" t="str">
            <v>КШШП RS из ст09Г2С Ду20 Ру40 Штуцерное присоединение</v>
          </cell>
          <cell r="AB2317" t="str">
            <v>370200402MVA00000</v>
          </cell>
          <cell r="AC2317">
            <v>2325</v>
          </cell>
        </row>
        <row r="2318">
          <cell r="AA2318" t="str">
            <v>КШШП из ст09Г2С Ду20 Ру40 Штуцерное присоединение</v>
          </cell>
          <cell r="AB2318" t="str">
            <v>170200402MVA00000</v>
          </cell>
          <cell r="AC2318">
            <v>1430</v>
          </cell>
        </row>
        <row r="2319">
          <cell r="AA2319" t="str">
            <v>КШШП из ст09Г2С Ду50 Ру40 Штуцерное присоединение</v>
          </cell>
          <cell r="AB2319" t="str">
            <v>170500402MVA00000</v>
          </cell>
          <cell r="AC2319">
            <v>2610</v>
          </cell>
        </row>
        <row r="2320">
          <cell r="Z2320" t="str">
            <v>КШ.Ш.П.040.40-01</v>
          </cell>
          <cell r="AA2320" t="str">
            <v>КШШП из ст20 Ду40 Ру40 Штуцерное присоединение</v>
          </cell>
          <cell r="AB2320" t="str">
            <v>170400401MVA00000</v>
          </cell>
          <cell r="AC2320">
            <v>1919</v>
          </cell>
        </row>
        <row r="2321">
          <cell r="Z2321" t="str">
            <v>КШ.Ш.П.050.40-01</v>
          </cell>
          <cell r="AA2321" t="str">
            <v>КШШП из ст20 Ду50 Ру40 Штуцерное присоединение</v>
          </cell>
          <cell r="AB2321" t="str">
            <v>170500401MVA00000</v>
          </cell>
          <cell r="AC2321">
            <v>2188</v>
          </cell>
        </row>
        <row r="2322">
          <cell r="AA2322" t="str">
            <v>Муфта INS 800</v>
          </cell>
          <cell r="AC2322">
            <v>375</v>
          </cell>
        </row>
        <row r="2323">
          <cell r="AA2323" t="str">
            <v>МЭОФ 100/25-0,25М-99К У2 380В</v>
          </cell>
          <cell r="AB2323" t="str">
            <v>МЭОФ 100/25-0,25М</v>
          </cell>
          <cell r="AC2323">
            <v>29510</v>
          </cell>
        </row>
        <row r="2324">
          <cell r="AA2324" t="str">
            <v xml:space="preserve">МЭОФ- 6000/25-0,25М-IIBT4 У2 (380В) с КМЧ под F25 </v>
          </cell>
          <cell r="AB2324" t="str">
            <v>МЭОФ-6000/25-0,25М</v>
          </cell>
          <cell r="AC2324">
            <v>181130</v>
          </cell>
        </row>
        <row r="2325">
          <cell r="AA2325" t="str">
            <v>МЭОФ-1000/63-0,25М-97К У2  (380В)</v>
          </cell>
          <cell r="AB2325" t="str">
            <v>МЭОФ-1000/63-0,25М</v>
          </cell>
          <cell r="AC2325">
            <v>59940</v>
          </cell>
        </row>
        <row r="2326">
          <cell r="AA2326" t="str">
            <v>Отвод 90- 76х3,5 20</v>
          </cell>
          <cell r="AC2326">
            <v>87</v>
          </cell>
        </row>
        <row r="2327">
          <cell r="AA2327" t="str">
            <v>Отвод П90- 57х3,5 20 ГОСТ 17375-2001</v>
          </cell>
          <cell r="AC2327">
            <v>88</v>
          </cell>
        </row>
        <row r="2328">
          <cell r="AA2328" t="str">
            <v>Отвод П90- 57х4 20 ГОСТ 17375-2001</v>
          </cell>
          <cell r="AC2328">
            <v>88</v>
          </cell>
        </row>
        <row r="2329">
          <cell r="AA2329" t="str">
            <v>Отвод П90- 76х3,5 09Г2С ГОСТ 17375-2001</v>
          </cell>
          <cell r="AC2329">
            <v>167</v>
          </cell>
        </row>
        <row r="2330">
          <cell r="AA2330" t="str">
            <v>Отвод П90- 76х3,5 20 ГОСТ 17375-2001</v>
          </cell>
          <cell r="AC2330">
            <v>143</v>
          </cell>
        </row>
        <row r="2331">
          <cell r="AA2331" t="str">
            <v>Отвод П90- 89х3,5 20 ГОСТ 17375-2001</v>
          </cell>
          <cell r="AC2331">
            <v>200</v>
          </cell>
        </row>
        <row r="2332">
          <cell r="AA2332" t="str">
            <v>Отвод П90- 89х4 20 ГОСТ 17375-2001</v>
          </cell>
          <cell r="AC2332">
            <v>200</v>
          </cell>
        </row>
        <row r="2333">
          <cell r="AA2333" t="str">
            <v>Отвод П90-108х4 20 ГОСТ 17375-2001</v>
          </cell>
          <cell r="AC2333">
            <v>340</v>
          </cell>
        </row>
        <row r="2334">
          <cell r="AA2334" t="str">
            <v>Переносной редуктор к Ду200-250</v>
          </cell>
          <cell r="AB2334" t="str">
            <v>ПР к Ду200-250</v>
          </cell>
          <cell r="AC2334">
            <v>150000</v>
          </cell>
        </row>
        <row r="2335">
          <cell r="AA2335" t="str">
            <v>Переносной редуктор к Ду80</v>
          </cell>
          <cell r="AB2335" t="str">
            <v>ПР к Ду80</v>
          </cell>
          <cell r="AC2335">
            <v>60000</v>
          </cell>
        </row>
        <row r="2336">
          <cell r="AA2336" t="str">
            <v>Переходник с F12 на F14</v>
          </cell>
          <cell r="AB2336" t="str">
            <v>Переходник с F12 на F14</v>
          </cell>
          <cell r="AC2336">
            <v>1500</v>
          </cell>
        </row>
        <row r="2337">
          <cell r="AA2337" t="str">
            <v xml:space="preserve">Редуктор Elga Tigex </v>
          </cell>
          <cell r="AB2337" t="str">
            <v>Ручной редуктор Q- 2000</v>
          </cell>
          <cell r="AC2337">
            <v>14280</v>
          </cell>
        </row>
        <row r="2338">
          <cell r="AA2338" t="str">
            <v>Редуктор Pro-Gear Q-12000 AG (F25/70/20 DN500/400)</v>
          </cell>
          <cell r="AB2338" t="str">
            <v>Редуктор Pro-Gear Q-12000 AG (F25/70/20 DN500/400)</v>
          </cell>
          <cell r="AC2338">
            <v>86466</v>
          </cell>
        </row>
        <row r="2339">
          <cell r="AA2339" t="str">
            <v>Редуктор Pro-Gear Q-1500 AG F12 (вертикальный)</v>
          </cell>
          <cell r="AB2339" t="str">
            <v>Ручной редуктор Q1500AG F12</v>
          </cell>
          <cell r="AC2339">
            <v>40424</v>
          </cell>
        </row>
        <row r="2340">
          <cell r="Z2340" t="str">
            <v>Ручной редуктор Q1500 F12</v>
          </cell>
          <cell r="AA2340" t="str">
            <v>Редуктор Pro-Gear Q-1500S F12</v>
          </cell>
          <cell r="AB2340" t="str">
            <v>Ручной редуктор Q1500 F12</v>
          </cell>
          <cell r="AC2340">
            <v>14660</v>
          </cell>
        </row>
        <row r="2341">
          <cell r="AA2341" t="str">
            <v>Редуктор Pro-Gear Q-2000S LLT R F12/F16</v>
          </cell>
          <cell r="AB2341" t="str">
            <v>Ручной редуктор Q-2000LLT</v>
          </cell>
          <cell r="AC2341">
            <v>14280</v>
          </cell>
        </row>
        <row r="2342">
          <cell r="AA2342" t="str">
            <v>Редуктор Pro-Gear Q-24000 AG (F30/90/25 DN500/500)</v>
          </cell>
          <cell r="AB2342" t="str">
            <v>Редуктор Pro-Gear Q-24000 AG (F30/90/25 DN500/500)</v>
          </cell>
          <cell r="AC2342">
            <v>250938</v>
          </cell>
        </row>
        <row r="2343">
          <cell r="AA2343" t="str">
            <v>Редуктор Pro-Gear Q-3000 AG F16 (вертикал.)</v>
          </cell>
          <cell r="AB2343" t="str">
            <v>Ручной редуктор Q-3000 AG</v>
          </cell>
          <cell r="AC2343">
            <v>53081</v>
          </cell>
        </row>
        <row r="2344">
          <cell r="AA2344" t="str">
            <v>Редуктор Pro-Gear Q-5000 AG F16 (вертикальный)</v>
          </cell>
          <cell r="AB2344" t="str">
            <v>РедукторPro-Gear Q5000AG F16</v>
          </cell>
          <cell r="AC2344">
            <v>56000</v>
          </cell>
        </row>
        <row r="2345">
          <cell r="AA2345" t="str">
            <v>Редуктор Pro-Gear Q-6500 AG F16/F25</v>
          </cell>
          <cell r="AB2345" t="str">
            <v>Ручной редуктор Q6500AG F25</v>
          </cell>
          <cell r="AC2345">
            <v>59860</v>
          </cell>
        </row>
        <row r="2346">
          <cell r="AA2346" t="str">
            <v>Редуктор Pro-Gear Q-800 AG F10/F12 (вертикальный)</v>
          </cell>
          <cell r="AB2346" t="str">
            <v>Ручной редуктор Q800AG F12</v>
          </cell>
          <cell r="AC2346">
            <v>38048</v>
          </cell>
        </row>
        <row r="2347">
          <cell r="Z2347" t="str">
            <v>Ручной редуктор Q800 F12</v>
          </cell>
          <cell r="AA2347" t="str">
            <v>Редуктор Pro-Gear Q-800 F10/F12</v>
          </cell>
          <cell r="AB2347" t="str">
            <v>Ручной редуктор Q800 F12</v>
          </cell>
          <cell r="AC2347">
            <v>10125</v>
          </cell>
        </row>
        <row r="2348">
          <cell r="Z2348" t="str">
            <v>Ручной редуктор Х21 F05</v>
          </cell>
          <cell r="AA2348" t="str">
            <v>Редуктор Pro-Gear Х-21 F05</v>
          </cell>
          <cell r="AB2348" t="str">
            <v>Ручной редуктор Х21 F05</v>
          </cell>
          <cell r="AC2348">
            <v>4585</v>
          </cell>
        </row>
        <row r="2349">
          <cell r="Z2349" t="str">
            <v>Ручной редуктор Х41 F07</v>
          </cell>
          <cell r="AA2349" t="str">
            <v>Редуктор Pro-Gear Х-41 F07</v>
          </cell>
          <cell r="AB2349" t="str">
            <v>Ручной редуктор Х41 F07</v>
          </cell>
          <cell r="AC2349">
            <v>5800</v>
          </cell>
        </row>
        <row r="2350">
          <cell r="Z2350" t="str">
            <v>Ручной редуктор Х61 F10</v>
          </cell>
          <cell r="AA2350" t="str">
            <v>Редуктор Pro-Gear Х-61 F10</v>
          </cell>
          <cell r="AB2350" t="str">
            <v>Ручной редуктор Х61 F10</v>
          </cell>
          <cell r="AC2350">
            <v>7750</v>
          </cell>
        </row>
        <row r="2351">
          <cell r="AA2351" t="str">
            <v>Редуктор Rotork 242-40S к Ду200/200-250</v>
          </cell>
          <cell r="AB2351" t="str">
            <v>Редуктор Rotork 242-40S</v>
          </cell>
          <cell r="AC2351">
            <v>14000</v>
          </cell>
        </row>
        <row r="2352">
          <cell r="AA2352" t="str">
            <v>Редуктор модель к DN 200 242-30M исп.2</v>
          </cell>
          <cell r="AB2352" t="str">
            <v>Редуктор, модель 242-30M2</v>
          </cell>
          <cell r="AC2352">
            <v>8500</v>
          </cell>
        </row>
        <row r="2353">
          <cell r="AA2353" t="str">
            <v>Редуктор модель к DN 80-100 242-20S</v>
          </cell>
          <cell r="AB2353" t="str">
            <v xml:space="preserve">Редуктор, модель 242-20S </v>
          </cell>
          <cell r="AC2353">
            <v>5500</v>
          </cell>
        </row>
        <row r="2354">
          <cell r="AA2354" t="str">
            <v>Редуктор, модель 242 -10М к DN 15 - 65</v>
          </cell>
          <cell r="AB2354" t="str">
            <v>Редуктор, модель 242-10М</v>
          </cell>
          <cell r="AC2354">
            <v>5500</v>
          </cell>
        </row>
        <row r="2355">
          <cell r="AA2355" t="str">
            <v>Редуктор, модель 242 -20S к DN 80 - 100</v>
          </cell>
          <cell r="AB2355" t="str">
            <v>Редуктор, модель 242-20S</v>
          </cell>
          <cell r="AC2355">
            <v>5500</v>
          </cell>
        </row>
        <row r="2356">
          <cell r="AA2356" t="str">
            <v>Редуктор, модель 242 -30M исп.1 к DN 125 - 150  не брать</v>
          </cell>
          <cell r="AB2356" t="str">
            <v>Редуктор, модель 242-30M1</v>
          </cell>
          <cell r="AC2356">
            <v>7000</v>
          </cell>
        </row>
        <row r="2357">
          <cell r="AA2357" t="str">
            <v>Редуктор, модель 242 -30M исп.2 к DN 200</v>
          </cell>
          <cell r="AC2357">
            <v>8500</v>
          </cell>
        </row>
        <row r="2358">
          <cell r="AA2358" t="str">
            <v>Редуктор, модель 242 -30S DN 150</v>
          </cell>
          <cell r="AB2358" t="str">
            <v>Редуктор, модель 242-30S</v>
          </cell>
          <cell r="AC2358">
            <v>6900</v>
          </cell>
        </row>
        <row r="2359">
          <cell r="AA2359" t="str">
            <v>Редуктор, модель AB1250N к DN 300</v>
          </cell>
          <cell r="AB2359" t="str">
            <v>Редуктор, модель AB1250N</v>
          </cell>
          <cell r="AC2359">
            <v>15000</v>
          </cell>
        </row>
        <row r="2360">
          <cell r="AA2360" t="str">
            <v>Редуктор, модель E200W/PR10 MW 100 к DN 500/500</v>
          </cell>
          <cell r="AB2360" t="str">
            <v>Редуктор, модель E200W</v>
          </cell>
          <cell r="AC2360">
            <v>175165</v>
          </cell>
        </row>
        <row r="2361">
          <cell r="AA2361" t="str">
            <v xml:space="preserve">Рукоять съемная под  Ду15-32 </v>
          </cell>
          <cell r="AB2361" t="str">
            <v>Ду-15-32.02.13</v>
          </cell>
          <cell r="AC2361">
            <v>530</v>
          </cell>
        </row>
        <row r="2362">
          <cell r="AA2362" t="str">
            <v>Рукоять съемная под  Ду40-65</v>
          </cell>
          <cell r="AB2362" t="str">
            <v>Ду-40-65.02.13</v>
          </cell>
          <cell r="AC2362">
            <v>742</v>
          </cell>
        </row>
        <row r="2363">
          <cell r="AA2363" t="str">
            <v>Рукоять съемная под  Ду80-100</v>
          </cell>
          <cell r="AB2363" t="str">
            <v>Ду-80-100.02.13</v>
          </cell>
          <cell r="AC2363">
            <v>1060</v>
          </cell>
        </row>
        <row r="2364">
          <cell r="AA2364" t="str">
            <v>Рукоять съемная под Ду100/100-250</v>
          </cell>
          <cell r="AB2364" t="str">
            <v>Рукоять съемная Ду100-250</v>
          </cell>
          <cell r="AC2364">
            <v>1590</v>
          </cell>
        </row>
        <row r="2365">
          <cell r="AA2365" t="str">
            <v>Фланец плоский исп.1  Ду 50 Ру 1,6 Ст. 09Г2С (ГОСТ 12820)</v>
          </cell>
          <cell r="AB2365" t="str">
            <v>Фланец Ф160 (1-50 *10стгс</v>
          </cell>
          <cell r="AC2365">
            <v>230</v>
          </cell>
        </row>
        <row r="2366">
          <cell r="AA2366" t="str">
            <v>Фланец плоский исп.1 Ду 100 Ру 1,6 Ст.20  (ГОСТ 12820)</v>
          </cell>
          <cell r="AB2366" t="str">
            <v>Фланец исп.1 Ду100 Ру16</v>
          </cell>
          <cell r="AC2366">
            <v>510</v>
          </cell>
        </row>
        <row r="2367">
          <cell r="AA2367" t="str">
            <v>Шар Dn015 ст. 20Х13 ТПП</v>
          </cell>
          <cell r="AB2367" t="str">
            <v xml:space="preserve">Шар Dn015 ст. 20Х13 </v>
          </cell>
          <cell r="AC2367">
            <v>55</v>
          </cell>
        </row>
        <row r="2368">
          <cell r="AA2368" t="str">
            <v>Шар Dn020 ст. 20Х13 ТПП</v>
          </cell>
          <cell r="AB2368" t="str">
            <v xml:space="preserve">Шар Dn020 ст. 20Х13 </v>
          </cell>
          <cell r="AC2368">
            <v>85</v>
          </cell>
        </row>
        <row r="2369">
          <cell r="AA2369" t="str">
            <v>Шар Dn025 ст. 20Х13 ТПП</v>
          </cell>
          <cell r="AB2369" t="str">
            <v xml:space="preserve">Шар Dn025 ст. 20Х13 </v>
          </cell>
          <cell r="AC2369">
            <v>135</v>
          </cell>
        </row>
        <row r="2370">
          <cell r="AA2370" t="str">
            <v>Шар Dn032 ст. 20Х13 ТПП</v>
          </cell>
          <cell r="AB2370" t="str">
            <v xml:space="preserve">Шар Dn032 ст. 20Х13 </v>
          </cell>
          <cell r="AC2370">
            <v>265</v>
          </cell>
        </row>
        <row r="2371">
          <cell r="AA2371" t="str">
            <v>Штифт 5*36</v>
          </cell>
          <cell r="AB2371" t="str">
            <v>Штифт 5*36</v>
          </cell>
          <cell r="AC2371">
            <v>16</v>
          </cell>
        </row>
        <row r="2372">
          <cell r="AA2372" t="str">
            <v>Штифт 6*45</v>
          </cell>
          <cell r="AB2372" t="str">
            <v>Штифт 6*45</v>
          </cell>
          <cell r="AC2372">
            <v>15</v>
          </cell>
        </row>
        <row r="2373">
          <cell r="AA2373" t="str">
            <v>Штурвал Handwheel SG600 20mm Ду 300</v>
          </cell>
          <cell r="AB2373" t="str">
            <v>Штурвал SG600 20mm</v>
          </cell>
          <cell r="AC2373">
            <v>1600</v>
          </cell>
        </row>
        <row r="2374">
          <cell r="AA2374" t="str">
            <v>Штурвал ШТ200-15</v>
          </cell>
          <cell r="AB2374" t="str">
            <v>Штурвал ШТ200-15</v>
          </cell>
          <cell r="AC2374">
            <v>1500</v>
          </cell>
        </row>
        <row r="2375">
          <cell r="AA2375" t="str">
            <v>Штурвал ШТ500-20</v>
          </cell>
          <cell r="AB2375" t="str">
            <v>Штурвал ШТ500-20</v>
          </cell>
          <cell r="AC2375">
            <v>2535</v>
          </cell>
        </row>
        <row r="2376">
          <cell r="AA2376" t="str">
            <v>ШУЭП 1,6</v>
          </cell>
          <cell r="AC2376">
            <v>17280</v>
          </cell>
        </row>
        <row r="2377">
          <cell r="AA2377" t="str">
            <v>Электропривод ГЗ-ОФ-300/28М(220В)</v>
          </cell>
          <cell r="AB2377" t="str">
            <v>ГЗ-ОФ-300/28М(220В)</v>
          </cell>
          <cell r="AC2377">
            <v>46410</v>
          </cell>
        </row>
        <row r="2378">
          <cell r="AA2378" t="str">
            <v>Электропривод ГЗ-ОФ-5000/15 У1,F16,F25,вал 54,шп.16</v>
          </cell>
          <cell r="AB2378" t="str">
            <v>ГЗ-ОФ-5000/15 У1,F16,F25</v>
          </cell>
          <cell r="AC2378">
            <v>118560</v>
          </cell>
        </row>
        <row r="2379">
          <cell r="AA2379" t="str">
            <v>Электропривод ГЗ-ОФВ-100/7,5 F07 кв. 14*14</v>
          </cell>
          <cell r="AB2379" t="str">
            <v xml:space="preserve">ГЗ-ОФ-110/11М (220В) F07 </v>
          </cell>
          <cell r="AC2379">
            <v>32370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tabSelected="1" topLeftCell="A218" zoomScale="70" zoomScaleNormal="70" zoomScalePageLayoutView="75" workbookViewId="0">
      <selection activeCell="D1" sqref="D1:J6"/>
    </sheetView>
  </sheetViews>
  <sheetFormatPr defaultColWidth="9.140625" defaultRowHeight="15"/>
  <cols>
    <col min="1" max="2" width="9.140625" style="13"/>
    <col min="3" max="3" width="27.7109375" style="13" customWidth="1"/>
    <col min="4" max="5" width="11.42578125" style="13" customWidth="1"/>
    <col min="6" max="6" width="12.140625" style="13" customWidth="1"/>
    <col min="7" max="9" width="9.5703125" style="13" bestFit="1" customWidth="1"/>
    <col min="10" max="10" width="10.140625" style="7" customWidth="1"/>
    <col min="11" max="16384" width="9.140625" style="12"/>
  </cols>
  <sheetData>
    <row r="1" spans="1:10" ht="18.75">
      <c r="D1" s="97"/>
      <c r="E1" s="97"/>
      <c r="F1" s="97"/>
      <c r="G1" s="97"/>
      <c r="H1" s="97"/>
      <c r="I1" s="97"/>
      <c r="J1" s="97"/>
    </row>
    <row r="2" spans="1:10">
      <c r="D2" s="98"/>
      <c r="E2" s="98"/>
      <c r="F2" s="98"/>
      <c r="G2" s="98"/>
      <c r="H2" s="98"/>
      <c r="I2" s="98"/>
      <c r="J2" s="98"/>
    </row>
    <row r="3" spans="1:10">
      <c r="D3" s="99"/>
      <c r="E3" s="99"/>
      <c r="F3" s="99"/>
      <c r="G3" s="99"/>
      <c r="H3" s="99"/>
      <c r="I3" s="99"/>
      <c r="J3" s="99"/>
    </row>
    <row r="4" spans="1:10">
      <c r="A4" s="100" t="s">
        <v>104</v>
      </c>
      <c r="B4" s="100"/>
      <c r="C4" s="100"/>
      <c r="D4" s="98"/>
      <c r="E4" s="98"/>
      <c r="F4" s="98"/>
      <c r="G4" s="98"/>
      <c r="H4" s="98"/>
      <c r="I4" s="98"/>
      <c r="J4" s="98"/>
    </row>
    <row r="5" spans="1:10">
      <c r="A5" s="100"/>
      <c r="B5" s="100"/>
      <c r="C5" s="100"/>
      <c r="D5" s="96"/>
      <c r="E5" s="96"/>
      <c r="F5" s="96"/>
      <c r="G5" s="96"/>
      <c r="H5" s="96"/>
      <c r="I5" s="96"/>
      <c r="J5" s="96"/>
    </row>
    <row r="6" spans="1:10">
      <c r="A6" s="70"/>
      <c r="B6" s="70"/>
      <c r="C6" s="70"/>
      <c r="D6" s="96"/>
      <c r="E6" s="96"/>
      <c r="F6" s="96"/>
      <c r="G6" s="96"/>
      <c r="H6" s="96"/>
      <c r="I6" s="96"/>
      <c r="J6" s="96"/>
    </row>
    <row r="7" spans="1:10">
      <c r="A7" s="79" t="s">
        <v>0</v>
      </c>
      <c r="B7" s="79"/>
      <c r="C7" s="79"/>
      <c r="D7" s="6"/>
      <c r="E7" s="6"/>
      <c r="F7" s="6"/>
    </row>
    <row r="8" spans="1:10" ht="15.75" thickBot="1">
      <c r="A8" s="80" t="s">
        <v>1</v>
      </c>
      <c r="B8" s="80"/>
      <c r="C8" s="80"/>
      <c r="D8" s="80"/>
      <c r="E8" s="6"/>
      <c r="F8" s="6"/>
      <c r="G8" s="93" t="s">
        <v>2</v>
      </c>
      <c r="H8" s="93"/>
      <c r="I8" s="93"/>
    </row>
    <row r="9" spans="1:10" ht="26.25" thickBot="1">
      <c r="A9" s="77" t="s">
        <v>3</v>
      </c>
      <c r="B9" s="77" t="s">
        <v>4</v>
      </c>
      <c r="C9" s="94" t="s">
        <v>5</v>
      </c>
      <c r="D9" s="64" t="s">
        <v>6</v>
      </c>
      <c r="E9" s="64" t="s">
        <v>7</v>
      </c>
      <c r="F9" s="77" t="s">
        <v>8</v>
      </c>
      <c r="G9" s="8">
        <v>0.03</v>
      </c>
      <c r="H9" s="8">
        <v>0.05</v>
      </c>
      <c r="I9" s="8">
        <v>0.1</v>
      </c>
      <c r="J9" s="8">
        <v>0.15</v>
      </c>
    </row>
    <row r="10" spans="1:10" ht="15.75" thickBot="1">
      <c r="A10" s="78"/>
      <c r="B10" s="78"/>
      <c r="C10" s="95"/>
      <c r="D10" s="65" t="s">
        <v>9</v>
      </c>
      <c r="E10" s="65" t="s">
        <v>10</v>
      </c>
      <c r="F10" s="78"/>
      <c r="G10" s="67" t="s">
        <v>11</v>
      </c>
      <c r="H10" s="67" t="s">
        <v>230</v>
      </c>
      <c r="I10" s="67" t="s">
        <v>95</v>
      </c>
      <c r="J10" s="9" t="s">
        <v>98</v>
      </c>
    </row>
    <row r="11" spans="1:10" ht="16.5" thickBot="1">
      <c r="A11" s="61">
        <v>15</v>
      </c>
      <c r="B11" s="10">
        <v>40</v>
      </c>
      <c r="C11" s="11" t="s">
        <v>12</v>
      </c>
      <c r="D11" s="65">
        <v>10</v>
      </c>
      <c r="E11" s="65">
        <v>120</v>
      </c>
      <c r="F11" s="52">
        <v>1117</v>
      </c>
      <c r="G11" s="45">
        <f>F11*0.97</f>
        <v>1083.49</v>
      </c>
      <c r="H11" s="45">
        <f>F11*0.95</f>
        <v>1061.1499999999999</v>
      </c>
      <c r="I11" s="45">
        <f>F11*0.9</f>
        <v>1005.3000000000001</v>
      </c>
      <c r="J11" s="45">
        <f>F11*0.85</f>
        <v>949.44999999999993</v>
      </c>
    </row>
    <row r="12" spans="1:10" ht="16.5" thickBot="1">
      <c r="A12" s="61">
        <v>20</v>
      </c>
      <c r="B12" s="10">
        <v>40</v>
      </c>
      <c r="C12" s="11" t="s">
        <v>13</v>
      </c>
      <c r="D12" s="65">
        <v>15</v>
      </c>
      <c r="E12" s="65">
        <v>120</v>
      </c>
      <c r="F12" s="52">
        <v>1288</v>
      </c>
      <c r="G12" s="45">
        <f t="shared" ref="G12:G30" si="0">F12*0.97</f>
        <v>1249.3599999999999</v>
      </c>
      <c r="H12" s="45">
        <f t="shared" ref="H12:H30" si="1">F12*0.95</f>
        <v>1223.5999999999999</v>
      </c>
      <c r="I12" s="45">
        <f t="shared" ref="I12:I30" si="2">F12*0.9</f>
        <v>1159.2</v>
      </c>
      <c r="J12" s="45">
        <f t="shared" ref="J12:J30" si="3">F12*0.85</f>
        <v>1094.8</v>
      </c>
    </row>
    <row r="13" spans="1:10" ht="16.5" thickBot="1">
      <c r="A13" s="61">
        <v>25</v>
      </c>
      <c r="B13" s="10">
        <v>40</v>
      </c>
      <c r="C13" s="11" t="s">
        <v>14</v>
      </c>
      <c r="D13" s="65">
        <v>18</v>
      </c>
      <c r="E13" s="65">
        <v>140</v>
      </c>
      <c r="F13" s="52">
        <v>1567</v>
      </c>
      <c r="G13" s="45">
        <f t="shared" si="0"/>
        <v>1519.99</v>
      </c>
      <c r="H13" s="45">
        <f t="shared" si="1"/>
        <v>1488.6499999999999</v>
      </c>
      <c r="I13" s="45">
        <f t="shared" si="2"/>
        <v>1410.3</v>
      </c>
      <c r="J13" s="45">
        <f t="shared" si="3"/>
        <v>1331.95</v>
      </c>
    </row>
    <row r="14" spans="1:10" ht="16.5" thickBot="1">
      <c r="A14" s="61">
        <v>32</v>
      </c>
      <c r="B14" s="10">
        <v>40</v>
      </c>
      <c r="C14" s="11" t="s">
        <v>15</v>
      </c>
      <c r="D14" s="65">
        <v>24</v>
      </c>
      <c r="E14" s="65">
        <v>140</v>
      </c>
      <c r="F14" s="52">
        <v>1704</v>
      </c>
      <c r="G14" s="45">
        <f t="shared" si="0"/>
        <v>1652.8799999999999</v>
      </c>
      <c r="H14" s="45">
        <f t="shared" si="1"/>
        <v>1618.8</v>
      </c>
      <c r="I14" s="45">
        <f t="shared" si="2"/>
        <v>1533.6000000000001</v>
      </c>
      <c r="J14" s="45">
        <f t="shared" si="3"/>
        <v>1448.3999999999999</v>
      </c>
    </row>
    <row r="15" spans="1:10" ht="16.5" thickBot="1">
      <c r="A15" s="61">
        <v>40</v>
      </c>
      <c r="B15" s="10">
        <v>40</v>
      </c>
      <c r="C15" s="11" t="s">
        <v>16</v>
      </c>
      <c r="D15" s="65">
        <v>30</v>
      </c>
      <c r="E15" s="65">
        <v>165</v>
      </c>
      <c r="F15" s="52">
        <v>1772</v>
      </c>
      <c r="G15" s="45">
        <f t="shared" si="0"/>
        <v>1718.84</v>
      </c>
      <c r="H15" s="45">
        <f t="shared" si="1"/>
        <v>1683.3999999999999</v>
      </c>
      <c r="I15" s="45">
        <f t="shared" si="2"/>
        <v>1594.8</v>
      </c>
      <c r="J15" s="45">
        <f t="shared" si="3"/>
        <v>1506.2</v>
      </c>
    </row>
    <row r="16" spans="1:10" ht="16.5" thickBot="1">
      <c r="A16" s="61">
        <v>50</v>
      </c>
      <c r="B16" s="10">
        <v>40</v>
      </c>
      <c r="C16" s="11" t="s">
        <v>17</v>
      </c>
      <c r="D16" s="65">
        <v>40</v>
      </c>
      <c r="E16" s="65">
        <v>180</v>
      </c>
      <c r="F16" s="52">
        <v>1960</v>
      </c>
      <c r="G16" s="45">
        <f t="shared" si="0"/>
        <v>1901.2</v>
      </c>
      <c r="H16" s="45">
        <f t="shared" si="1"/>
        <v>1862</v>
      </c>
      <c r="I16" s="45">
        <f t="shared" si="2"/>
        <v>1764</v>
      </c>
      <c r="J16" s="45">
        <f t="shared" si="3"/>
        <v>1666</v>
      </c>
    </row>
    <row r="17" spans="1:10" ht="16.5" thickBot="1">
      <c r="A17" s="61">
        <v>65</v>
      </c>
      <c r="B17" s="10">
        <v>16</v>
      </c>
      <c r="C17" s="11" t="s">
        <v>18</v>
      </c>
      <c r="D17" s="65">
        <v>45</v>
      </c>
      <c r="E17" s="65">
        <v>200</v>
      </c>
      <c r="F17" s="52">
        <v>2410</v>
      </c>
      <c r="G17" s="45">
        <f t="shared" si="0"/>
        <v>2337.6999999999998</v>
      </c>
      <c r="H17" s="45">
        <f t="shared" si="1"/>
        <v>2289.5</v>
      </c>
      <c r="I17" s="45">
        <f t="shared" si="2"/>
        <v>2169</v>
      </c>
      <c r="J17" s="45">
        <f t="shared" si="3"/>
        <v>2048.5</v>
      </c>
    </row>
    <row r="18" spans="1:10" ht="16.5" thickBot="1">
      <c r="A18" s="61">
        <v>65</v>
      </c>
      <c r="B18" s="10">
        <v>25</v>
      </c>
      <c r="C18" s="11" t="s">
        <v>19</v>
      </c>
      <c r="D18" s="65">
        <v>45</v>
      </c>
      <c r="E18" s="65">
        <v>200</v>
      </c>
      <c r="F18" s="52">
        <v>2604</v>
      </c>
      <c r="G18" s="45">
        <f t="shared" si="0"/>
        <v>2525.88</v>
      </c>
      <c r="H18" s="45">
        <f t="shared" si="1"/>
        <v>2473.7999999999997</v>
      </c>
      <c r="I18" s="45">
        <f t="shared" si="2"/>
        <v>2343.6</v>
      </c>
      <c r="J18" s="45">
        <f t="shared" si="3"/>
        <v>2213.4</v>
      </c>
    </row>
    <row r="19" spans="1:10" ht="16.5" thickBot="1">
      <c r="A19" s="61">
        <v>80</v>
      </c>
      <c r="B19" s="10">
        <v>16</v>
      </c>
      <c r="C19" s="11" t="s">
        <v>20</v>
      </c>
      <c r="D19" s="65">
        <v>63</v>
      </c>
      <c r="E19" s="65">
        <v>210</v>
      </c>
      <c r="F19" s="52">
        <v>2957</v>
      </c>
      <c r="G19" s="45">
        <f t="shared" si="0"/>
        <v>2868.29</v>
      </c>
      <c r="H19" s="45">
        <f t="shared" si="1"/>
        <v>2809.15</v>
      </c>
      <c r="I19" s="45">
        <f t="shared" si="2"/>
        <v>2661.3</v>
      </c>
      <c r="J19" s="45">
        <f t="shared" si="3"/>
        <v>2513.4499999999998</v>
      </c>
    </row>
    <row r="20" spans="1:10" ht="16.5" thickBot="1">
      <c r="A20" s="61">
        <v>80</v>
      </c>
      <c r="B20" s="10">
        <v>25</v>
      </c>
      <c r="C20" s="11" t="s">
        <v>21</v>
      </c>
      <c r="D20" s="65">
        <v>63</v>
      </c>
      <c r="E20" s="65">
        <v>210</v>
      </c>
      <c r="F20" s="52">
        <v>3071</v>
      </c>
      <c r="G20" s="45">
        <f t="shared" si="0"/>
        <v>2978.87</v>
      </c>
      <c r="H20" s="45">
        <f t="shared" si="1"/>
        <v>2917.45</v>
      </c>
      <c r="I20" s="45">
        <f t="shared" si="2"/>
        <v>2763.9</v>
      </c>
      <c r="J20" s="45">
        <f t="shared" si="3"/>
        <v>2610.35</v>
      </c>
    </row>
    <row r="21" spans="1:10" ht="16.5" thickBot="1">
      <c r="A21" s="61">
        <v>100</v>
      </c>
      <c r="B21" s="10">
        <v>16</v>
      </c>
      <c r="C21" s="11" t="s">
        <v>22</v>
      </c>
      <c r="D21" s="65">
        <v>75</v>
      </c>
      <c r="E21" s="65">
        <v>230</v>
      </c>
      <c r="F21" s="52">
        <v>3475</v>
      </c>
      <c r="G21" s="45">
        <f t="shared" si="0"/>
        <v>3370.75</v>
      </c>
      <c r="H21" s="45">
        <f t="shared" si="1"/>
        <v>3301.25</v>
      </c>
      <c r="I21" s="45">
        <f t="shared" si="2"/>
        <v>3127.5</v>
      </c>
      <c r="J21" s="45">
        <f t="shared" si="3"/>
        <v>2953.75</v>
      </c>
    </row>
    <row r="22" spans="1:10" ht="16.5" thickBot="1">
      <c r="A22" s="61">
        <v>100</v>
      </c>
      <c r="B22" s="10">
        <v>25</v>
      </c>
      <c r="C22" s="11" t="s">
        <v>23</v>
      </c>
      <c r="D22" s="65">
        <v>75</v>
      </c>
      <c r="E22" s="65">
        <v>230</v>
      </c>
      <c r="F22" s="52">
        <v>3703</v>
      </c>
      <c r="G22" s="45">
        <f t="shared" si="0"/>
        <v>3591.91</v>
      </c>
      <c r="H22" s="45">
        <f t="shared" si="1"/>
        <v>3517.85</v>
      </c>
      <c r="I22" s="45">
        <f t="shared" si="2"/>
        <v>3332.7000000000003</v>
      </c>
      <c r="J22" s="45">
        <f t="shared" si="3"/>
        <v>3147.5499999999997</v>
      </c>
    </row>
    <row r="23" spans="1:10" ht="16.5" thickBot="1">
      <c r="A23" s="61">
        <v>125</v>
      </c>
      <c r="B23" s="10">
        <v>16</v>
      </c>
      <c r="C23" s="11" t="s">
        <v>24</v>
      </c>
      <c r="D23" s="65">
        <v>100</v>
      </c>
      <c r="E23" s="65">
        <v>350</v>
      </c>
      <c r="F23" s="52">
        <v>6950</v>
      </c>
      <c r="G23" s="45">
        <f t="shared" si="0"/>
        <v>6741.5</v>
      </c>
      <c r="H23" s="45">
        <f t="shared" si="1"/>
        <v>6602.5</v>
      </c>
      <c r="I23" s="45">
        <f t="shared" si="2"/>
        <v>6255</v>
      </c>
      <c r="J23" s="45">
        <f t="shared" si="3"/>
        <v>5907.5</v>
      </c>
    </row>
    <row r="24" spans="1:10" ht="16.5" thickBot="1">
      <c r="A24" s="61">
        <v>125</v>
      </c>
      <c r="B24" s="10">
        <v>25</v>
      </c>
      <c r="C24" s="11" t="s">
        <v>25</v>
      </c>
      <c r="D24" s="65">
        <v>100</v>
      </c>
      <c r="E24" s="65">
        <v>350</v>
      </c>
      <c r="F24" s="52">
        <v>7412</v>
      </c>
      <c r="G24" s="45">
        <f t="shared" si="0"/>
        <v>7189.6399999999994</v>
      </c>
      <c r="H24" s="45">
        <f t="shared" si="1"/>
        <v>7041.4</v>
      </c>
      <c r="I24" s="45">
        <f t="shared" si="2"/>
        <v>6670.8</v>
      </c>
      <c r="J24" s="45">
        <f t="shared" si="3"/>
        <v>6300.2</v>
      </c>
    </row>
    <row r="25" spans="1:10" ht="16.5" thickBot="1">
      <c r="A25" s="61">
        <v>150</v>
      </c>
      <c r="B25" s="10">
        <v>16</v>
      </c>
      <c r="C25" s="11" t="s">
        <v>26</v>
      </c>
      <c r="D25" s="65">
        <v>125</v>
      </c>
      <c r="E25" s="65">
        <v>380</v>
      </c>
      <c r="F25" s="52">
        <v>8341</v>
      </c>
      <c r="G25" s="45">
        <f t="shared" si="0"/>
        <v>8090.7699999999995</v>
      </c>
      <c r="H25" s="45">
        <f t="shared" si="1"/>
        <v>7923.95</v>
      </c>
      <c r="I25" s="45">
        <f t="shared" si="2"/>
        <v>7506.9000000000005</v>
      </c>
      <c r="J25" s="45">
        <f t="shared" si="3"/>
        <v>7089.8499999999995</v>
      </c>
    </row>
    <row r="26" spans="1:10" ht="16.5" thickBot="1">
      <c r="A26" s="61">
        <v>150</v>
      </c>
      <c r="B26" s="10">
        <v>25</v>
      </c>
      <c r="C26" s="11" t="s">
        <v>27</v>
      </c>
      <c r="D26" s="65">
        <v>125</v>
      </c>
      <c r="E26" s="65">
        <v>380</v>
      </c>
      <c r="F26" s="52">
        <v>9036</v>
      </c>
      <c r="G26" s="45">
        <f t="shared" si="0"/>
        <v>8764.92</v>
      </c>
      <c r="H26" s="45">
        <f t="shared" si="1"/>
        <v>8584.1999999999989</v>
      </c>
      <c r="I26" s="45">
        <f t="shared" si="2"/>
        <v>8132.4000000000005</v>
      </c>
      <c r="J26" s="45">
        <f t="shared" si="3"/>
        <v>7680.5999999999995</v>
      </c>
    </row>
    <row r="27" spans="1:10" ht="16.5" thickBot="1">
      <c r="A27" s="61">
        <v>200</v>
      </c>
      <c r="B27" s="10">
        <v>16</v>
      </c>
      <c r="C27" s="11" t="s">
        <v>28</v>
      </c>
      <c r="D27" s="65">
        <v>148</v>
      </c>
      <c r="E27" s="65">
        <v>450</v>
      </c>
      <c r="F27" s="52">
        <v>16335</v>
      </c>
      <c r="G27" s="45">
        <f t="shared" si="0"/>
        <v>15844.949999999999</v>
      </c>
      <c r="H27" s="45">
        <f t="shared" si="1"/>
        <v>15518.25</v>
      </c>
      <c r="I27" s="45">
        <f t="shared" si="2"/>
        <v>14701.5</v>
      </c>
      <c r="J27" s="45">
        <f t="shared" si="3"/>
        <v>13884.75</v>
      </c>
    </row>
    <row r="28" spans="1:10" ht="16.5" thickBot="1">
      <c r="A28" s="61">
        <v>200</v>
      </c>
      <c r="B28" s="10">
        <v>25</v>
      </c>
      <c r="C28" s="11" t="s">
        <v>29</v>
      </c>
      <c r="D28" s="65">
        <v>148</v>
      </c>
      <c r="E28" s="65">
        <v>450</v>
      </c>
      <c r="F28" s="52">
        <v>18477</v>
      </c>
      <c r="G28" s="45">
        <f t="shared" si="0"/>
        <v>17922.689999999999</v>
      </c>
      <c r="H28" s="45">
        <f t="shared" si="1"/>
        <v>17553.149999999998</v>
      </c>
      <c r="I28" s="45">
        <f t="shared" si="2"/>
        <v>16629.3</v>
      </c>
      <c r="J28" s="45">
        <f t="shared" si="3"/>
        <v>15705.449999999999</v>
      </c>
    </row>
    <row r="29" spans="1:10" ht="16.5" thickBot="1">
      <c r="A29" s="61">
        <v>250</v>
      </c>
      <c r="B29" s="10">
        <v>16</v>
      </c>
      <c r="C29" s="11" t="s">
        <v>30</v>
      </c>
      <c r="D29" s="65">
        <v>200</v>
      </c>
      <c r="E29" s="65">
        <v>530</v>
      </c>
      <c r="F29" s="52">
        <v>29148</v>
      </c>
      <c r="G29" s="45">
        <f t="shared" si="0"/>
        <v>28273.559999999998</v>
      </c>
      <c r="H29" s="45">
        <f t="shared" si="1"/>
        <v>27690.6</v>
      </c>
      <c r="I29" s="45">
        <f t="shared" si="2"/>
        <v>26233.200000000001</v>
      </c>
      <c r="J29" s="45">
        <f t="shared" si="3"/>
        <v>24775.8</v>
      </c>
    </row>
    <row r="30" spans="1:10" ht="16.5" thickBot="1">
      <c r="A30" s="61">
        <v>250</v>
      </c>
      <c r="B30" s="10">
        <v>25</v>
      </c>
      <c r="C30" s="11" t="s">
        <v>31</v>
      </c>
      <c r="D30" s="65">
        <v>200</v>
      </c>
      <c r="E30" s="65">
        <v>530</v>
      </c>
      <c r="F30" s="52">
        <v>31948</v>
      </c>
      <c r="G30" s="45">
        <f t="shared" si="0"/>
        <v>30989.559999999998</v>
      </c>
      <c r="H30" s="45">
        <f t="shared" si="1"/>
        <v>30350.6</v>
      </c>
      <c r="I30" s="45">
        <f t="shared" si="2"/>
        <v>28753.200000000001</v>
      </c>
      <c r="J30" s="45">
        <f t="shared" si="3"/>
        <v>27155.8</v>
      </c>
    </row>
    <row r="31" spans="1:10" ht="16.5" thickBot="1">
      <c r="A31" s="61" t="s">
        <v>121</v>
      </c>
      <c r="B31" s="10">
        <v>16</v>
      </c>
      <c r="C31" s="11" t="s">
        <v>32</v>
      </c>
      <c r="D31" s="65">
        <v>240</v>
      </c>
      <c r="E31" s="65">
        <v>750</v>
      </c>
      <c r="F31" s="52">
        <v>119663</v>
      </c>
      <c r="G31" s="46" t="s">
        <v>202</v>
      </c>
      <c r="H31" s="46" t="s">
        <v>202</v>
      </c>
      <c r="I31" s="46" t="s">
        <v>202</v>
      </c>
      <c r="J31" s="46" t="s">
        <v>202</v>
      </c>
    </row>
    <row r="32" spans="1:10" ht="16.5" thickBot="1">
      <c r="A32" s="16" t="s">
        <v>121</v>
      </c>
      <c r="B32" s="21">
        <v>25</v>
      </c>
      <c r="C32" s="18" t="s">
        <v>185</v>
      </c>
      <c r="D32" s="19">
        <v>240</v>
      </c>
      <c r="E32" s="17">
        <v>750</v>
      </c>
      <c r="F32" s="53">
        <v>131838</v>
      </c>
      <c r="G32" s="46" t="s">
        <v>202</v>
      </c>
      <c r="H32" s="46" t="s">
        <v>202</v>
      </c>
      <c r="I32" s="46" t="s">
        <v>202</v>
      </c>
      <c r="J32" s="46" t="s">
        <v>202</v>
      </c>
    </row>
    <row r="33" spans="1:10" ht="16.5" thickBot="1">
      <c r="A33" s="16" t="s">
        <v>183</v>
      </c>
      <c r="B33" s="17">
        <v>16</v>
      </c>
      <c r="C33" s="18" t="s">
        <v>184</v>
      </c>
      <c r="D33" s="19">
        <v>300</v>
      </c>
      <c r="E33" s="21">
        <v>750</v>
      </c>
      <c r="F33" s="53">
        <v>192282</v>
      </c>
      <c r="G33" s="46" t="s">
        <v>202</v>
      </c>
      <c r="H33" s="46" t="s">
        <v>202</v>
      </c>
      <c r="I33" s="46" t="s">
        <v>202</v>
      </c>
      <c r="J33" s="46" t="s">
        <v>202</v>
      </c>
    </row>
    <row r="34" spans="1:10" ht="16.5" thickBot="1">
      <c r="A34" s="16" t="s">
        <v>183</v>
      </c>
      <c r="B34" s="21">
        <v>25</v>
      </c>
      <c r="C34" s="18" t="s">
        <v>204</v>
      </c>
      <c r="D34" s="19">
        <v>300</v>
      </c>
      <c r="E34" s="21">
        <v>750</v>
      </c>
      <c r="F34" s="53">
        <v>211532</v>
      </c>
      <c r="G34" s="46" t="s">
        <v>202</v>
      </c>
      <c r="H34" s="46" t="s">
        <v>202</v>
      </c>
      <c r="I34" s="46" t="s">
        <v>202</v>
      </c>
      <c r="J34" s="46" t="s">
        <v>202</v>
      </c>
    </row>
    <row r="35" spans="1:10" ht="16.5" thickBot="1">
      <c r="A35" s="16" t="s">
        <v>182</v>
      </c>
      <c r="B35" s="21">
        <v>16</v>
      </c>
      <c r="C35" s="18" t="s">
        <v>186</v>
      </c>
      <c r="D35" s="19">
        <v>300</v>
      </c>
      <c r="E35" s="21">
        <v>880</v>
      </c>
      <c r="F35" s="53">
        <v>312250</v>
      </c>
      <c r="G35" s="46" t="s">
        <v>202</v>
      </c>
      <c r="H35" s="46" t="s">
        <v>202</v>
      </c>
      <c r="I35" s="46" t="s">
        <v>202</v>
      </c>
      <c r="J35" s="46" t="s">
        <v>202</v>
      </c>
    </row>
    <row r="36" spans="1:10" ht="16.5" thickBot="1">
      <c r="A36" s="16" t="s">
        <v>182</v>
      </c>
      <c r="B36" s="21">
        <v>25</v>
      </c>
      <c r="C36" s="18" t="s">
        <v>203</v>
      </c>
      <c r="D36" s="19">
        <v>300</v>
      </c>
      <c r="E36" s="21">
        <v>880</v>
      </c>
      <c r="F36" s="53">
        <v>343994</v>
      </c>
      <c r="G36" s="46" t="s">
        <v>202</v>
      </c>
      <c r="H36" s="46" t="s">
        <v>202</v>
      </c>
      <c r="I36" s="46" t="s">
        <v>202</v>
      </c>
      <c r="J36" s="46" t="s">
        <v>202</v>
      </c>
    </row>
    <row r="37" spans="1:10" ht="16.5" thickBot="1">
      <c r="A37" s="16" t="s">
        <v>181</v>
      </c>
      <c r="B37" s="21">
        <v>16</v>
      </c>
      <c r="C37" s="18" t="s">
        <v>187</v>
      </c>
      <c r="D37" s="19">
        <v>390</v>
      </c>
      <c r="E37" s="21">
        <v>990</v>
      </c>
      <c r="F37" s="53">
        <v>565545</v>
      </c>
      <c r="G37" s="46" t="s">
        <v>202</v>
      </c>
      <c r="H37" s="46" t="s">
        <v>202</v>
      </c>
      <c r="I37" s="46" t="s">
        <v>202</v>
      </c>
      <c r="J37" s="46" t="s">
        <v>202</v>
      </c>
    </row>
    <row r="38" spans="1:10" ht="16.5" thickBot="1">
      <c r="A38" s="16" t="s">
        <v>181</v>
      </c>
      <c r="B38" s="21">
        <v>25</v>
      </c>
      <c r="C38" s="18" t="s">
        <v>217</v>
      </c>
      <c r="D38" s="19">
        <v>390</v>
      </c>
      <c r="E38" s="21">
        <v>990</v>
      </c>
      <c r="F38" s="53">
        <v>621960</v>
      </c>
      <c r="G38" s="46" t="s">
        <v>202</v>
      </c>
      <c r="H38" s="46" t="s">
        <v>202</v>
      </c>
      <c r="I38" s="46" t="s">
        <v>202</v>
      </c>
      <c r="J38" s="46" t="s">
        <v>202</v>
      </c>
    </row>
    <row r="39" spans="1:10" ht="16.5" thickBot="1">
      <c r="A39" s="72" t="s">
        <v>236</v>
      </c>
      <c r="B39" s="72">
        <v>16</v>
      </c>
      <c r="C39" s="73" t="s">
        <v>238</v>
      </c>
      <c r="D39" s="72">
        <v>500</v>
      </c>
      <c r="E39" s="72">
        <v>1017</v>
      </c>
      <c r="F39" s="75">
        <v>1037400</v>
      </c>
      <c r="G39" s="74" t="s">
        <v>202</v>
      </c>
      <c r="H39" s="74" t="s">
        <v>202</v>
      </c>
      <c r="I39" s="74" t="s">
        <v>202</v>
      </c>
      <c r="J39" s="74" t="s">
        <v>202</v>
      </c>
    </row>
    <row r="40" spans="1:10" s="71" customFormat="1" ht="16.5" thickBot="1">
      <c r="A40" s="72" t="s">
        <v>236</v>
      </c>
      <c r="B40" s="72">
        <v>25</v>
      </c>
      <c r="C40" s="73" t="s">
        <v>240</v>
      </c>
      <c r="D40" s="72">
        <v>500</v>
      </c>
      <c r="E40" s="72">
        <v>1017</v>
      </c>
      <c r="F40" s="75">
        <v>1040400</v>
      </c>
      <c r="G40" s="74" t="s">
        <v>202</v>
      </c>
      <c r="H40" s="74" t="s">
        <v>202</v>
      </c>
      <c r="I40" s="74" t="s">
        <v>202</v>
      </c>
      <c r="J40" s="74" t="s">
        <v>202</v>
      </c>
    </row>
    <row r="41" spans="1:10">
      <c r="A41" s="79" t="s">
        <v>0</v>
      </c>
      <c r="B41" s="79"/>
      <c r="C41" s="79"/>
      <c r="D41" s="6"/>
      <c r="E41" s="6"/>
      <c r="F41" s="47"/>
      <c r="G41" s="66"/>
      <c r="H41" s="66"/>
      <c r="I41" s="66"/>
      <c r="J41" s="48"/>
    </row>
    <row r="42" spans="1:10" ht="15.75" thickBot="1">
      <c r="A42" s="80" t="s">
        <v>33</v>
      </c>
      <c r="B42" s="80"/>
      <c r="C42" s="90"/>
      <c r="D42" s="90"/>
      <c r="E42" s="6"/>
      <c r="F42" s="47"/>
      <c r="G42" s="86" t="s">
        <v>2</v>
      </c>
      <c r="H42" s="86"/>
      <c r="I42" s="86"/>
      <c r="J42" s="48"/>
    </row>
    <row r="43" spans="1:10" ht="26.25" thickBot="1">
      <c r="A43" s="77" t="s">
        <v>3</v>
      </c>
      <c r="B43" s="77" t="s">
        <v>4</v>
      </c>
      <c r="C43" s="92" t="s">
        <v>5</v>
      </c>
      <c r="D43" s="62" t="s">
        <v>6</v>
      </c>
      <c r="E43" s="60" t="s">
        <v>7</v>
      </c>
      <c r="F43" s="87" t="s">
        <v>8</v>
      </c>
      <c r="G43" s="8">
        <v>0.03</v>
      </c>
      <c r="H43" s="8">
        <v>0.05</v>
      </c>
      <c r="I43" s="8">
        <v>0.1</v>
      </c>
      <c r="J43" s="8">
        <v>0.15</v>
      </c>
    </row>
    <row r="44" spans="1:10" ht="15.75" thickBot="1">
      <c r="A44" s="78"/>
      <c r="B44" s="78"/>
      <c r="C44" s="92"/>
      <c r="D44" s="63" t="s">
        <v>9</v>
      </c>
      <c r="E44" s="61" t="s">
        <v>10</v>
      </c>
      <c r="F44" s="88"/>
      <c r="G44" s="68" t="s">
        <v>11</v>
      </c>
      <c r="H44" s="68" t="s">
        <v>230</v>
      </c>
      <c r="I44" s="68" t="s">
        <v>95</v>
      </c>
      <c r="J44" s="49" t="s">
        <v>98</v>
      </c>
    </row>
    <row r="45" spans="1:10" ht="16.5" thickBot="1">
      <c r="A45" s="61">
        <v>15</v>
      </c>
      <c r="B45" s="65">
        <v>40</v>
      </c>
      <c r="C45" s="11" t="s">
        <v>34</v>
      </c>
      <c r="D45" s="69">
        <v>10</v>
      </c>
      <c r="E45" s="69">
        <v>200</v>
      </c>
      <c r="F45" s="52">
        <v>865</v>
      </c>
      <c r="G45" s="45">
        <f>F45*0.97</f>
        <v>839.05</v>
      </c>
      <c r="H45" s="45">
        <f>F45*0.95</f>
        <v>821.75</v>
      </c>
      <c r="I45" s="45">
        <f>F45*0.9</f>
        <v>778.5</v>
      </c>
      <c r="J45" s="45">
        <f>F45*0.85</f>
        <v>735.25</v>
      </c>
    </row>
    <row r="46" spans="1:10" ht="16.5" thickBot="1">
      <c r="A46" s="61">
        <v>20</v>
      </c>
      <c r="B46" s="65">
        <v>40</v>
      </c>
      <c r="C46" s="11" t="s">
        <v>35</v>
      </c>
      <c r="D46" s="51">
        <v>15</v>
      </c>
      <c r="E46" s="51">
        <v>200</v>
      </c>
      <c r="F46" s="52">
        <v>927</v>
      </c>
      <c r="G46" s="45">
        <f t="shared" ref="G46:G57" si="4">F46*0.97</f>
        <v>899.18999999999994</v>
      </c>
      <c r="H46" s="45">
        <f t="shared" ref="H46:H57" si="5">F46*0.95</f>
        <v>880.65</v>
      </c>
      <c r="I46" s="45">
        <f t="shared" ref="I46:I57" si="6">F46*0.9</f>
        <v>834.30000000000007</v>
      </c>
      <c r="J46" s="45">
        <f t="shared" ref="J46:J57" si="7">F46*0.85</f>
        <v>787.94999999999993</v>
      </c>
    </row>
    <row r="47" spans="1:10" ht="16.5" thickBot="1">
      <c r="A47" s="61">
        <v>25</v>
      </c>
      <c r="B47" s="65">
        <v>40</v>
      </c>
      <c r="C47" s="11" t="s">
        <v>36</v>
      </c>
      <c r="D47" s="51">
        <v>18</v>
      </c>
      <c r="E47" s="51">
        <v>230</v>
      </c>
      <c r="F47" s="52">
        <v>927</v>
      </c>
      <c r="G47" s="45">
        <f t="shared" si="4"/>
        <v>899.18999999999994</v>
      </c>
      <c r="H47" s="45">
        <f t="shared" si="5"/>
        <v>880.65</v>
      </c>
      <c r="I47" s="45">
        <f t="shared" si="6"/>
        <v>834.30000000000007</v>
      </c>
      <c r="J47" s="45">
        <f t="shared" si="7"/>
        <v>787.94999999999993</v>
      </c>
    </row>
    <row r="48" spans="1:10" ht="16.5" thickBot="1">
      <c r="A48" s="61">
        <v>32</v>
      </c>
      <c r="B48" s="65">
        <v>40</v>
      </c>
      <c r="C48" s="11" t="s">
        <v>37</v>
      </c>
      <c r="D48" s="51">
        <v>24</v>
      </c>
      <c r="E48" s="51">
        <v>230</v>
      </c>
      <c r="F48" s="52">
        <v>984</v>
      </c>
      <c r="G48" s="45">
        <f t="shared" si="4"/>
        <v>954.48</v>
      </c>
      <c r="H48" s="45">
        <f t="shared" si="5"/>
        <v>934.8</v>
      </c>
      <c r="I48" s="45">
        <f t="shared" si="6"/>
        <v>885.6</v>
      </c>
      <c r="J48" s="45">
        <f t="shared" si="7"/>
        <v>836.4</v>
      </c>
    </row>
    <row r="49" spans="1:10" ht="16.5" thickBot="1">
      <c r="A49" s="61">
        <v>40</v>
      </c>
      <c r="B49" s="65">
        <v>40</v>
      </c>
      <c r="C49" s="11" t="s">
        <v>38</v>
      </c>
      <c r="D49" s="51">
        <v>30</v>
      </c>
      <c r="E49" s="51">
        <v>250</v>
      </c>
      <c r="F49" s="52">
        <v>1274</v>
      </c>
      <c r="G49" s="45">
        <f t="shared" si="4"/>
        <v>1235.78</v>
      </c>
      <c r="H49" s="45">
        <f t="shared" si="5"/>
        <v>1210.3</v>
      </c>
      <c r="I49" s="45">
        <f t="shared" si="6"/>
        <v>1146.6000000000001</v>
      </c>
      <c r="J49" s="45">
        <f t="shared" si="7"/>
        <v>1082.8999999999999</v>
      </c>
    </row>
    <row r="50" spans="1:10" ht="16.5" thickBot="1">
      <c r="A50" s="61">
        <v>50</v>
      </c>
      <c r="B50" s="65">
        <v>40</v>
      </c>
      <c r="C50" s="11" t="s">
        <v>39</v>
      </c>
      <c r="D50" s="51">
        <v>40</v>
      </c>
      <c r="E50" s="51">
        <v>270</v>
      </c>
      <c r="F50" s="52">
        <v>1387</v>
      </c>
      <c r="G50" s="45">
        <f t="shared" si="4"/>
        <v>1345.3899999999999</v>
      </c>
      <c r="H50" s="45">
        <f t="shared" si="5"/>
        <v>1317.6499999999999</v>
      </c>
      <c r="I50" s="45">
        <f t="shared" si="6"/>
        <v>1248.3</v>
      </c>
      <c r="J50" s="45">
        <f t="shared" si="7"/>
        <v>1178.95</v>
      </c>
    </row>
    <row r="51" spans="1:10" ht="16.5" thickBot="1">
      <c r="A51" s="61">
        <v>65</v>
      </c>
      <c r="B51" s="65">
        <v>25</v>
      </c>
      <c r="C51" s="11" t="s">
        <v>40</v>
      </c>
      <c r="D51" s="51">
        <v>45</v>
      </c>
      <c r="E51" s="51">
        <v>280</v>
      </c>
      <c r="F51" s="52">
        <v>1906</v>
      </c>
      <c r="G51" s="45">
        <f t="shared" si="4"/>
        <v>1848.82</v>
      </c>
      <c r="H51" s="45">
        <f t="shared" si="5"/>
        <v>1810.6999999999998</v>
      </c>
      <c r="I51" s="45">
        <f t="shared" si="6"/>
        <v>1715.4</v>
      </c>
      <c r="J51" s="45">
        <f t="shared" si="7"/>
        <v>1620.1</v>
      </c>
    </row>
    <row r="52" spans="1:10" ht="16.5" thickBot="1">
      <c r="A52" s="61">
        <v>80</v>
      </c>
      <c r="B52" s="65">
        <v>25</v>
      </c>
      <c r="C52" s="11" t="s">
        <v>41</v>
      </c>
      <c r="D52" s="51">
        <v>63</v>
      </c>
      <c r="E52" s="51">
        <v>280</v>
      </c>
      <c r="F52" s="52">
        <v>2371</v>
      </c>
      <c r="G52" s="45">
        <f t="shared" si="4"/>
        <v>2299.87</v>
      </c>
      <c r="H52" s="45">
        <f t="shared" si="5"/>
        <v>2252.4499999999998</v>
      </c>
      <c r="I52" s="45">
        <f t="shared" si="6"/>
        <v>2133.9</v>
      </c>
      <c r="J52" s="45">
        <f t="shared" si="7"/>
        <v>2015.35</v>
      </c>
    </row>
    <row r="53" spans="1:10" ht="16.5" thickBot="1">
      <c r="A53" s="61">
        <v>100</v>
      </c>
      <c r="B53" s="65">
        <v>25</v>
      </c>
      <c r="C53" s="11" t="s">
        <v>42</v>
      </c>
      <c r="D53" s="51">
        <v>75</v>
      </c>
      <c r="E53" s="51">
        <v>300</v>
      </c>
      <c r="F53" s="52">
        <v>2775</v>
      </c>
      <c r="G53" s="45">
        <f t="shared" si="4"/>
        <v>2691.75</v>
      </c>
      <c r="H53" s="45">
        <f t="shared" si="5"/>
        <v>2636.25</v>
      </c>
      <c r="I53" s="45">
        <f t="shared" si="6"/>
        <v>2497.5</v>
      </c>
      <c r="J53" s="45">
        <f t="shared" si="7"/>
        <v>2358.75</v>
      </c>
    </row>
    <row r="54" spans="1:10" ht="16.5" thickBot="1">
      <c r="A54" s="61">
        <v>125</v>
      </c>
      <c r="B54" s="65">
        <v>25</v>
      </c>
      <c r="C54" s="11" t="s">
        <v>43</v>
      </c>
      <c r="D54" s="51">
        <v>100</v>
      </c>
      <c r="E54" s="51">
        <v>330</v>
      </c>
      <c r="F54" s="52">
        <v>5897</v>
      </c>
      <c r="G54" s="45">
        <f t="shared" si="4"/>
        <v>5720.09</v>
      </c>
      <c r="H54" s="45">
        <f t="shared" si="5"/>
        <v>5602.15</v>
      </c>
      <c r="I54" s="45">
        <f t="shared" si="6"/>
        <v>5307.3</v>
      </c>
      <c r="J54" s="45">
        <f t="shared" si="7"/>
        <v>5012.45</v>
      </c>
    </row>
    <row r="55" spans="1:10" ht="16.5" thickBot="1">
      <c r="A55" s="61">
        <v>150</v>
      </c>
      <c r="B55" s="65">
        <v>25</v>
      </c>
      <c r="C55" s="11" t="s">
        <v>44</v>
      </c>
      <c r="D55" s="51">
        <v>125</v>
      </c>
      <c r="E55" s="51">
        <v>360</v>
      </c>
      <c r="F55" s="52">
        <v>6819</v>
      </c>
      <c r="G55" s="45">
        <f t="shared" si="4"/>
        <v>6614.4299999999994</v>
      </c>
      <c r="H55" s="45">
        <f t="shared" si="5"/>
        <v>6478.0499999999993</v>
      </c>
      <c r="I55" s="45">
        <f t="shared" si="6"/>
        <v>6137.1</v>
      </c>
      <c r="J55" s="45">
        <f t="shared" si="7"/>
        <v>5796.15</v>
      </c>
    </row>
    <row r="56" spans="1:10" ht="16.5" thickBot="1">
      <c r="A56" s="61">
        <v>200</v>
      </c>
      <c r="B56" s="65">
        <v>25</v>
      </c>
      <c r="C56" s="11" t="s">
        <v>45</v>
      </c>
      <c r="D56" s="51">
        <v>148</v>
      </c>
      <c r="E56" s="51">
        <v>430</v>
      </c>
      <c r="F56" s="52">
        <v>13876</v>
      </c>
      <c r="G56" s="45">
        <f t="shared" si="4"/>
        <v>13459.72</v>
      </c>
      <c r="H56" s="45">
        <f t="shared" si="5"/>
        <v>13182.199999999999</v>
      </c>
      <c r="I56" s="45">
        <f t="shared" si="6"/>
        <v>12488.4</v>
      </c>
      <c r="J56" s="45">
        <f t="shared" si="7"/>
        <v>11794.6</v>
      </c>
    </row>
    <row r="57" spans="1:10" ht="16.5" thickBot="1">
      <c r="A57" s="61">
        <v>250</v>
      </c>
      <c r="B57" s="65">
        <v>25</v>
      </c>
      <c r="C57" s="11" t="s">
        <v>96</v>
      </c>
      <c r="D57" s="51">
        <v>200</v>
      </c>
      <c r="E57" s="51">
        <v>510</v>
      </c>
      <c r="F57" s="52">
        <v>25429</v>
      </c>
      <c r="G57" s="45">
        <f t="shared" si="4"/>
        <v>24666.13</v>
      </c>
      <c r="H57" s="45">
        <f t="shared" si="5"/>
        <v>24157.55</v>
      </c>
      <c r="I57" s="45">
        <f t="shared" si="6"/>
        <v>22886.100000000002</v>
      </c>
      <c r="J57" s="45">
        <f t="shared" si="7"/>
        <v>21614.649999999998</v>
      </c>
    </row>
    <row r="58" spans="1:10" ht="16.5" thickBot="1">
      <c r="A58" s="16" t="s">
        <v>121</v>
      </c>
      <c r="B58" s="17">
        <v>25</v>
      </c>
      <c r="C58" s="18" t="s">
        <v>188</v>
      </c>
      <c r="D58" s="20">
        <v>240</v>
      </c>
      <c r="E58" s="36">
        <v>730</v>
      </c>
      <c r="F58" s="53">
        <v>111449</v>
      </c>
      <c r="G58" s="46" t="s">
        <v>202</v>
      </c>
      <c r="H58" s="46" t="s">
        <v>202</v>
      </c>
      <c r="I58" s="46" t="s">
        <v>202</v>
      </c>
      <c r="J58" s="46" t="s">
        <v>202</v>
      </c>
    </row>
    <row r="59" spans="1:10" ht="16.5" thickBot="1">
      <c r="A59" s="16" t="s">
        <v>183</v>
      </c>
      <c r="B59" s="21">
        <v>25</v>
      </c>
      <c r="C59" s="18" t="s">
        <v>205</v>
      </c>
      <c r="D59" s="20">
        <v>300</v>
      </c>
      <c r="E59" s="40">
        <v>730</v>
      </c>
      <c r="F59" s="53">
        <v>178846</v>
      </c>
      <c r="G59" s="46" t="s">
        <v>202</v>
      </c>
      <c r="H59" s="46" t="s">
        <v>202</v>
      </c>
      <c r="I59" s="46" t="s">
        <v>202</v>
      </c>
      <c r="J59" s="46" t="s">
        <v>202</v>
      </c>
    </row>
    <row r="60" spans="1:10" ht="16.5" thickBot="1">
      <c r="A60" s="16" t="s">
        <v>182</v>
      </c>
      <c r="B60" s="21">
        <v>25</v>
      </c>
      <c r="C60" s="18" t="s">
        <v>206</v>
      </c>
      <c r="D60" s="20">
        <v>300</v>
      </c>
      <c r="E60" s="40">
        <v>860</v>
      </c>
      <c r="F60" s="53">
        <v>293706</v>
      </c>
      <c r="G60" s="46" t="s">
        <v>202</v>
      </c>
      <c r="H60" s="46" t="s">
        <v>202</v>
      </c>
      <c r="I60" s="46" t="s">
        <v>202</v>
      </c>
      <c r="J60" s="46" t="s">
        <v>202</v>
      </c>
    </row>
    <row r="61" spans="1:10" ht="16.5" thickBot="1">
      <c r="A61" s="16" t="s">
        <v>181</v>
      </c>
      <c r="B61" s="21">
        <v>25</v>
      </c>
      <c r="C61" s="18" t="s">
        <v>218</v>
      </c>
      <c r="D61" s="20">
        <v>390</v>
      </c>
      <c r="E61" s="40">
        <v>970</v>
      </c>
      <c r="F61" s="53">
        <v>570495</v>
      </c>
      <c r="G61" s="46" t="s">
        <v>202</v>
      </c>
      <c r="H61" s="46" t="s">
        <v>202</v>
      </c>
      <c r="I61" s="46" t="s">
        <v>202</v>
      </c>
      <c r="J61" s="46" t="s">
        <v>202</v>
      </c>
    </row>
    <row r="62" spans="1:10" s="71" customFormat="1" ht="16.5" thickBot="1">
      <c r="A62" s="72" t="s">
        <v>236</v>
      </c>
      <c r="B62" s="72">
        <v>25</v>
      </c>
      <c r="C62" s="73" t="s">
        <v>237</v>
      </c>
      <c r="D62" s="72">
        <v>500</v>
      </c>
      <c r="E62" s="72">
        <v>990</v>
      </c>
      <c r="F62" s="75">
        <v>900000</v>
      </c>
      <c r="G62" s="74" t="s">
        <v>202</v>
      </c>
      <c r="H62" s="74" t="s">
        <v>202</v>
      </c>
      <c r="I62" s="74" t="s">
        <v>202</v>
      </c>
      <c r="J62" s="74" t="s">
        <v>202</v>
      </c>
    </row>
    <row r="63" spans="1:10">
      <c r="A63" s="79" t="s">
        <v>0</v>
      </c>
      <c r="B63" s="79"/>
      <c r="C63" s="79"/>
      <c r="D63" s="6"/>
      <c r="E63" s="6"/>
      <c r="F63" s="47"/>
      <c r="G63" s="50"/>
      <c r="H63" s="66"/>
      <c r="I63" s="66"/>
      <c r="J63" s="48"/>
    </row>
    <row r="64" spans="1:10" ht="15.75" thickBot="1">
      <c r="A64" s="80" t="s">
        <v>47</v>
      </c>
      <c r="B64" s="80"/>
      <c r="C64" s="90"/>
      <c r="D64" s="6"/>
      <c r="E64" s="6"/>
      <c r="F64" s="47"/>
      <c r="G64" s="86" t="s">
        <v>2</v>
      </c>
      <c r="H64" s="86"/>
      <c r="I64" s="86"/>
      <c r="J64" s="48"/>
    </row>
    <row r="65" spans="1:12" ht="26.25" thickBot="1">
      <c r="A65" s="77" t="s">
        <v>3</v>
      </c>
      <c r="B65" s="77" t="s">
        <v>4</v>
      </c>
      <c r="C65" s="85" t="s">
        <v>5</v>
      </c>
      <c r="D65" s="60" t="s">
        <v>6</v>
      </c>
      <c r="E65" s="60" t="s">
        <v>7</v>
      </c>
      <c r="F65" s="87" t="s">
        <v>8</v>
      </c>
      <c r="G65" s="8">
        <v>0.03</v>
      </c>
      <c r="H65" s="8">
        <v>0.05</v>
      </c>
      <c r="I65" s="8">
        <v>0.1</v>
      </c>
      <c r="J65" s="8">
        <v>0.15</v>
      </c>
    </row>
    <row r="66" spans="1:12" ht="15.75" thickBot="1">
      <c r="A66" s="78"/>
      <c r="B66" s="78"/>
      <c r="C66" s="85"/>
      <c r="D66" s="61" t="s">
        <v>9</v>
      </c>
      <c r="E66" s="61" t="s">
        <v>10</v>
      </c>
      <c r="F66" s="88"/>
      <c r="G66" s="68" t="s">
        <v>11</v>
      </c>
      <c r="H66" s="68" t="s">
        <v>230</v>
      </c>
      <c r="I66" s="68" t="s">
        <v>95</v>
      </c>
      <c r="J66" s="49" t="s">
        <v>98</v>
      </c>
    </row>
    <row r="67" spans="1:12" ht="16.5" thickBot="1">
      <c r="A67" s="61">
        <v>15</v>
      </c>
      <c r="B67" s="65">
        <v>40</v>
      </c>
      <c r="C67" s="11" t="s">
        <v>48</v>
      </c>
      <c r="D67" s="61">
        <v>10</v>
      </c>
      <c r="E67" s="69">
        <v>135</v>
      </c>
      <c r="F67" s="52">
        <v>905</v>
      </c>
      <c r="G67" s="45">
        <f>F67*0.97</f>
        <v>877.85</v>
      </c>
      <c r="H67" s="45">
        <f t="shared" ref="H67:H75" si="8">F67*0.95</f>
        <v>859.75</v>
      </c>
      <c r="I67" s="45">
        <f>F67*0.9</f>
        <v>814.5</v>
      </c>
      <c r="J67" s="45">
        <f>F67*0.85</f>
        <v>769.25</v>
      </c>
      <c r="L67" s="76"/>
    </row>
    <row r="68" spans="1:12" ht="16.5" thickBot="1">
      <c r="A68" s="61">
        <v>20</v>
      </c>
      <c r="B68" s="65">
        <v>40</v>
      </c>
      <c r="C68" s="11" t="s">
        <v>49</v>
      </c>
      <c r="D68" s="67">
        <v>15</v>
      </c>
      <c r="E68" s="51">
        <v>135</v>
      </c>
      <c r="F68" s="52">
        <v>950</v>
      </c>
      <c r="G68" s="45">
        <f t="shared" ref="G68:G73" si="9">F68*0.97</f>
        <v>921.5</v>
      </c>
      <c r="H68" s="45">
        <f t="shared" si="8"/>
        <v>902.5</v>
      </c>
      <c r="I68" s="45">
        <f t="shared" ref="I68:I75" si="10">F68*0.9</f>
        <v>855</v>
      </c>
      <c r="J68" s="45">
        <f t="shared" ref="J68:J75" si="11">F68*0.85</f>
        <v>807.5</v>
      </c>
      <c r="L68" s="76"/>
    </row>
    <row r="69" spans="1:12" ht="16.5" thickBot="1">
      <c r="A69" s="61">
        <v>25</v>
      </c>
      <c r="B69" s="65">
        <v>40</v>
      </c>
      <c r="C69" s="11" t="s">
        <v>50</v>
      </c>
      <c r="D69" s="67">
        <v>18</v>
      </c>
      <c r="E69" s="51">
        <v>135</v>
      </c>
      <c r="F69" s="52">
        <v>1041</v>
      </c>
      <c r="G69" s="45">
        <f t="shared" si="9"/>
        <v>1009.77</v>
      </c>
      <c r="H69" s="45">
        <f t="shared" si="8"/>
        <v>988.94999999999993</v>
      </c>
      <c r="I69" s="45">
        <f t="shared" si="10"/>
        <v>936.9</v>
      </c>
      <c r="J69" s="45">
        <f t="shared" si="11"/>
        <v>884.85</v>
      </c>
      <c r="L69" s="76"/>
    </row>
    <row r="70" spans="1:12" ht="16.5" thickBot="1">
      <c r="A70" s="61">
        <v>32</v>
      </c>
      <c r="B70" s="65">
        <v>40</v>
      </c>
      <c r="C70" s="11" t="s">
        <v>51</v>
      </c>
      <c r="D70" s="67">
        <v>24</v>
      </c>
      <c r="E70" s="51">
        <v>135</v>
      </c>
      <c r="F70" s="52">
        <v>1217</v>
      </c>
      <c r="G70" s="45">
        <f t="shared" si="9"/>
        <v>1180.49</v>
      </c>
      <c r="H70" s="45">
        <f t="shared" si="8"/>
        <v>1156.1499999999999</v>
      </c>
      <c r="I70" s="45">
        <f t="shared" si="10"/>
        <v>1095.3</v>
      </c>
      <c r="J70" s="45">
        <f t="shared" si="11"/>
        <v>1034.45</v>
      </c>
      <c r="L70" s="76"/>
    </row>
    <row r="71" spans="1:12" ht="16.5" thickBot="1">
      <c r="A71" s="61">
        <v>40</v>
      </c>
      <c r="B71" s="65">
        <v>40</v>
      </c>
      <c r="C71" s="11" t="s">
        <v>52</v>
      </c>
      <c r="D71" s="67">
        <v>30</v>
      </c>
      <c r="E71" s="51">
        <v>155</v>
      </c>
      <c r="F71" s="52">
        <v>1387</v>
      </c>
      <c r="G71" s="45">
        <f t="shared" si="9"/>
        <v>1345.3899999999999</v>
      </c>
      <c r="H71" s="45">
        <f t="shared" si="8"/>
        <v>1317.6499999999999</v>
      </c>
      <c r="I71" s="45">
        <f t="shared" si="10"/>
        <v>1248.3</v>
      </c>
      <c r="J71" s="45">
        <f t="shared" si="11"/>
        <v>1178.95</v>
      </c>
      <c r="L71" s="76"/>
    </row>
    <row r="72" spans="1:12" ht="16.5" thickBot="1">
      <c r="A72" s="61">
        <v>50</v>
      </c>
      <c r="B72" s="65">
        <v>40</v>
      </c>
      <c r="C72" s="11" t="s">
        <v>53</v>
      </c>
      <c r="D72" s="67">
        <v>40</v>
      </c>
      <c r="E72" s="51">
        <v>170</v>
      </c>
      <c r="F72" s="52">
        <v>1621</v>
      </c>
      <c r="G72" s="45">
        <f t="shared" si="9"/>
        <v>1572.37</v>
      </c>
      <c r="H72" s="45">
        <f t="shared" si="8"/>
        <v>1539.9499999999998</v>
      </c>
      <c r="I72" s="45">
        <f t="shared" si="10"/>
        <v>1458.9</v>
      </c>
      <c r="J72" s="45">
        <f t="shared" si="11"/>
        <v>1377.85</v>
      </c>
      <c r="L72" s="76"/>
    </row>
    <row r="73" spans="1:12" ht="16.5" thickBot="1">
      <c r="A73" s="61">
        <v>65</v>
      </c>
      <c r="B73" s="65">
        <v>25</v>
      </c>
      <c r="C73" s="11" t="s">
        <v>54</v>
      </c>
      <c r="D73" s="67">
        <v>45</v>
      </c>
      <c r="E73" s="51">
        <v>190</v>
      </c>
      <c r="F73" s="52">
        <v>1849</v>
      </c>
      <c r="G73" s="45">
        <f t="shared" si="9"/>
        <v>1793.53</v>
      </c>
      <c r="H73" s="45">
        <f t="shared" si="8"/>
        <v>1756.55</v>
      </c>
      <c r="I73" s="45">
        <f t="shared" si="10"/>
        <v>1664.1000000000001</v>
      </c>
      <c r="J73" s="45">
        <f t="shared" si="11"/>
        <v>1571.6499999999999</v>
      </c>
      <c r="L73" s="76"/>
    </row>
    <row r="74" spans="1:12" ht="16.5" thickBot="1">
      <c r="A74" s="61">
        <v>80</v>
      </c>
      <c r="B74" s="65">
        <v>25</v>
      </c>
      <c r="C74" s="11" t="s">
        <v>55</v>
      </c>
      <c r="D74" s="67">
        <v>63</v>
      </c>
      <c r="E74" s="51">
        <v>200</v>
      </c>
      <c r="F74" s="52">
        <v>2952</v>
      </c>
      <c r="G74" s="45">
        <f>F74*0.97</f>
        <v>2863.44</v>
      </c>
      <c r="H74" s="45">
        <f t="shared" si="8"/>
        <v>2804.4</v>
      </c>
      <c r="I74" s="45">
        <f t="shared" si="10"/>
        <v>2656.8</v>
      </c>
      <c r="J74" s="45">
        <f t="shared" si="11"/>
        <v>2509.1999999999998</v>
      </c>
      <c r="L74" s="76"/>
    </row>
    <row r="75" spans="1:12" ht="16.5" thickBot="1">
      <c r="A75" s="61">
        <v>100</v>
      </c>
      <c r="B75" s="65">
        <v>25</v>
      </c>
      <c r="C75" s="11" t="s">
        <v>105</v>
      </c>
      <c r="D75" s="67">
        <v>75</v>
      </c>
      <c r="E75" s="51">
        <v>240</v>
      </c>
      <c r="F75" s="52">
        <v>3333</v>
      </c>
      <c r="G75" s="45">
        <f>F75*0.97</f>
        <v>3233.0099999999998</v>
      </c>
      <c r="H75" s="45">
        <f t="shared" si="8"/>
        <v>3166.35</v>
      </c>
      <c r="I75" s="45">
        <f t="shared" si="10"/>
        <v>2999.7000000000003</v>
      </c>
      <c r="J75" s="45">
        <f t="shared" si="11"/>
        <v>2833.0499999999997</v>
      </c>
      <c r="L75" s="76"/>
    </row>
    <row r="76" spans="1:12">
      <c r="A76" s="79" t="s">
        <v>0</v>
      </c>
      <c r="B76" s="79"/>
      <c r="C76" s="79"/>
      <c r="D76" s="6"/>
      <c r="E76" s="6"/>
      <c r="F76" s="47"/>
      <c r="G76" s="66"/>
      <c r="H76" s="66"/>
      <c r="I76" s="66"/>
      <c r="J76" s="48"/>
    </row>
    <row r="77" spans="1:12" ht="15.75" thickBot="1">
      <c r="A77" s="2" t="s">
        <v>153</v>
      </c>
      <c r="B77" s="2"/>
      <c r="C77" s="3"/>
      <c r="D77" s="6"/>
      <c r="E77" s="6"/>
      <c r="F77" s="47"/>
      <c r="G77" s="86" t="s">
        <v>2</v>
      </c>
      <c r="H77" s="86"/>
      <c r="I77" s="86"/>
      <c r="J77" s="48"/>
    </row>
    <row r="78" spans="1:12" ht="26.25" thickBot="1">
      <c r="A78" s="77" t="s">
        <v>3</v>
      </c>
      <c r="B78" s="77" t="s">
        <v>4</v>
      </c>
      <c r="C78" s="85" t="s">
        <v>5</v>
      </c>
      <c r="D78" s="60" t="s">
        <v>6</v>
      </c>
      <c r="E78" s="60" t="s">
        <v>7</v>
      </c>
      <c r="F78" s="87" t="s">
        <v>8</v>
      </c>
      <c r="G78" s="8">
        <v>0.03</v>
      </c>
      <c r="H78" s="8">
        <v>0.05</v>
      </c>
      <c r="I78" s="8">
        <v>0.1</v>
      </c>
      <c r="J78" s="8">
        <v>0.15</v>
      </c>
    </row>
    <row r="79" spans="1:12" ht="15.75" thickBot="1">
      <c r="A79" s="78"/>
      <c r="B79" s="78"/>
      <c r="C79" s="85"/>
      <c r="D79" s="61" t="s">
        <v>9</v>
      </c>
      <c r="E79" s="61" t="s">
        <v>10</v>
      </c>
      <c r="F79" s="88"/>
      <c r="G79" s="68" t="s">
        <v>11</v>
      </c>
      <c r="H79" s="68" t="s">
        <v>230</v>
      </c>
      <c r="I79" s="68" t="s">
        <v>95</v>
      </c>
      <c r="J79" s="68" t="s">
        <v>98</v>
      </c>
    </row>
    <row r="80" spans="1:12" ht="16.5" thickBot="1">
      <c r="A80" s="61">
        <v>15</v>
      </c>
      <c r="B80" s="65">
        <v>40</v>
      </c>
      <c r="C80" s="11" t="s">
        <v>154</v>
      </c>
      <c r="D80" s="61">
        <v>15</v>
      </c>
      <c r="E80" s="61">
        <v>120</v>
      </c>
      <c r="F80" s="52">
        <v>1288</v>
      </c>
      <c r="G80" s="45">
        <f t="shared" ref="G80:G83" si="12">F80*0.97</f>
        <v>1249.3599999999999</v>
      </c>
      <c r="H80" s="45">
        <f t="shared" ref="H80:H95" si="13">F80*0.95</f>
        <v>1223.5999999999999</v>
      </c>
      <c r="I80" s="45">
        <f>F80*0.9</f>
        <v>1159.2</v>
      </c>
      <c r="J80" s="45">
        <f>F80*0.85</f>
        <v>1094.8</v>
      </c>
    </row>
    <row r="81" spans="1:10" ht="16.5" thickBot="1">
      <c r="A81" s="61">
        <v>20</v>
      </c>
      <c r="B81" s="65">
        <v>40</v>
      </c>
      <c r="C81" s="11" t="s">
        <v>155</v>
      </c>
      <c r="D81" s="67">
        <v>18</v>
      </c>
      <c r="E81" s="67">
        <v>140</v>
      </c>
      <c r="F81" s="52">
        <v>1567</v>
      </c>
      <c r="G81" s="45">
        <f t="shared" si="12"/>
        <v>1519.99</v>
      </c>
      <c r="H81" s="45">
        <f t="shared" si="13"/>
        <v>1488.6499999999999</v>
      </c>
      <c r="I81" s="45">
        <f t="shared" ref="I81:I97" si="14">F81*0.9</f>
        <v>1410.3</v>
      </c>
      <c r="J81" s="45">
        <f t="shared" ref="J81:J97" si="15">F81*0.85</f>
        <v>1331.95</v>
      </c>
    </row>
    <row r="82" spans="1:10" ht="16.5" thickBot="1">
      <c r="A82" s="61">
        <v>25</v>
      </c>
      <c r="B82" s="65">
        <v>40</v>
      </c>
      <c r="C82" s="11" t="s">
        <v>156</v>
      </c>
      <c r="D82" s="67">
        <v>24</v>
      </c>
      <c r="E82" s="67">
        <v>140</v>
      </c>
      <c r="F82" s="52">
        <v>1704</v>
      </c>
      <c r="G82" s="45">
        <f t="shared" si="12"/>
        <v>1652.8799999999999</v>
      </c>
      <c r="H82" s="45">
        <f t="shared" si="13"/>
        <v>1618.8</v>
      </c>
      <c r="I82" s="45">
        <f t="shared" si="14"/>
        <v>1533.6000000000001</v>
      </c>
      <c r="J82" s="45">
        <f t="shared" si="15"/>
        <v>1448.3999999999999</v>
      </c>
    </row>
    <row r="83" spans="1:10" ht="16.5" thickBot="1">
      <c r="A83" s="61">
        <v>32</v>
      </c>
      <c r="B83" s="65">
        <v>40</v>
      </c>
      <c r="C83" s="11" t="s">
        <v>157</v>
      </c>
      <c r="D83" s="67">
        <v>30</v>
      </c>
      <c r="E83" s="67">
        <v>165</v>
      </c>
      <c r="F83" s="52">
        <v>1772</v>
      </c>
      <c r="G83" s="45">
        <f t="shared" si="12"/>
        <v>1718.84</v>
      </c>
      <c r="H83" s="45">
        <f t="shared" si="13"/>
        <v>1683.3999999999999</v>
      </c>
      <c r="I83" s="45">
        <f t="shared" si="14"/>
        <v>1594.8</v>
      </c>
      <c r="J83" s="45">
        <f t="shared" si="15"/>
        <v>1506.2</v>
      </c>
    </row>
    <row r="84" spans="1:10" ht="16.5" thickBot="1">
      <c r="A84" s="61">
        <v>40</v>
      </c>
      <c r="B84" s="65">
        <v>40</v>
      </c>
      <c r="C84" s="11" t="s">
        <v>158</v>
      </c>
      <c r="D84" s="67">
        <v>40</v>
      </c>
      <c r="E84" s="67">
        <v>200</v>
      </c>
      <c r="F84" s="52">
        <v>1915</v>
      </c>
      <c r="G84" s="45">
        <f>F84*0.97</f>
        <v>1857.55</v>
      </c>
      <c r="H84" s="45">
        <f t="shared" si="13"/>
        <v>1819.25</v>
      </c>
      <c r="I84" s="45">
        <f t="shared" si="14"/>
        <v>1723.5</v>
      </c>
      <c r="J84" s="45">
        <f t="shared" si="15"/>
        <v>1627.75</v>
      </c>
    </row>
    <row r="85" spans="1:10" ht="16.5" thickBot="1">
      <c r="A85" s="61">
        <v>50</v>
      </c>
      <c r="B85" s="65">
        <v>40</v>
      </c>
      <c r="C85" s="11" t="s">
        <v>159</v>
      </c>
      <c r="D85" s="67">
        <v>45</v>
      </c>
      <c r="E85" s="67">
        <v>230</v>
      </c>
      <c r="F85" s="52">
        <v>2142</v>
      </c>
      <c r="G85" s="45">
        <f t="shared" ref="G85:G95" si="16">F85*0.97</f>
        <v>2077.7399999999998</v>
      </c>
      <c r="H85" s="45">
        <f t="shared" si="13"/>
        <v>2034.8999999999999</v>
      </c>
      <c r="I85" s="45">
        <f t="shared" si="14"/>
        <v>1927.8</v>
      </c>
      <c r="J85" s="45">
        <f t="shared" si="15"/>
        <v>1820.7</v>
      </c>
    </row>
    <row r="86" spans="1:10" ht="16.5" thickBot="1">
      <c r="A86" s="61">
        <v>65</v>
      </c>
      <c r="B86" s="65">
        <v>16</v>
      </c>
      <c r="C86" s="11" t="s">
        <v>160</v>
      </c>
      <c r="D86" s="67">
        <v>63</v>
      </c>
      <c r="E86" s="67">
        <v>270</v>
      </c>
      <c r="F86" s="52">
        <v>2957</v>
      </c>
      <c r="G86" s="45">
        <f t="shared" si="16"/>
        <v>2868.29</v>
      </c>
      <c r="H86" s="45">
        <f t="shared" si="13"/>
        <v>2809.15</v>
      </c>
      <c r="I86" s="45">
        <f t="shared" si="14"/>
        <v>2661.3</v>
      </c>
      <c r="J86" s="45">
        <f t="shared" si="15"/>
        <v>2513.4499999999998</v>
      </c>
    </row>
    <row r="87" spans="1:10" ht="16.5" thickBot="1">
      <c r="A87" s="61">
        <v>65</v>
      </c>
      <c r="B87" s="65">
        <v>25</v>
      </c>
      <c r="C87" s="11" t="s">
        <v>161</v>
      </c>
      <c r="D87" s="67">
        <v>63</v>
      </c>
      <c r="E87" s="67">
        <v>270</v>
      </c>
      <c r="F87" s="52">
        <v>3071</v>
      </c>
      <c r="G87" s="45">
        <f t="shared" si="16"/>
        <v>2978.87</v>
      </c>
      <c r="H87" s="45">
        <f t="shared" si="13"/>
        <v>2917.45</v>
      </c>
      <c r="I87" s="45">
        <f t="shared" si="14"/>
        <v>2763.9</v>
      </c>
      <c r="J87" s="45">
        <f t="shared" si="15"/>
        <v>2610.35</v>
      </c>
    </row>
    <row r="88" spans="1:10" ht="16.5" thickBot="1">
      <c r="A88" s="61">
        <v>80</v>
      </c>
      <c r="B88" s="65">
        <v>16</v>
      </c>
      <c r="C88" s="11" t="s">
        <v>162</v>
      </c>
      <c r="D88" s="67">
        <v>75</v>
      </c>
      <c r="E88" s="67">
        <v>280</v>
      </c>
      <c r="F88" s="52">
        <v>3475</v>
      </c>
      <c r="G88" s="45">
        <f t="shared" si="16"/>
        <v>3370.75</v>
      </c>
      <c r="H88" s="45">
        <f t="shared" si="13"/>
        <v>3301.25</v>
      </c>
      <c r="I88" s="45">
        <f t="shared" si="14"/>
        <v>3127.5</v>
      </c>
      <c r="J88" s="45">
        <f t="shared" si="15"/>
        <v>2953.75</v>
      </c>
    </row>
    <row r="89" spans="1:10" ht="16.5" thickBot="1">
      <c r="A89" s="61">
        <v>80</v>
      </c>
      <c r="B89" s="65">
        <v>25</v>
      </c>
      <c r="C89" s="11" t="s">
        <v>163</v>
      </c>
      <c r="D89" s="67">
        <v>75</v>
      </c>
      <c r="E89" s="67">
        <v>280</v>
      </c>
      <c r="F89" s="52">
        <v>3709</v>
      </c>
      <c r="G89" s="45">
        <f t="shared" si="16"/>
        <v>3597.73</v>
      </c>
      <c r="H89" s="45">
        <f t="shared" si="13"/>
        <v>3523.5499999999997</v>
      </c>
      <c r="I89" s="45">
        <f t="shared" si="14"/>
        <v>3338.1</v>
      </c>
      <c r="J89" s="45">
        <f t="shared" si="15"/>
        <v>3152.65</v>
      </c>
    </row>
    <row r="90" spans="1:10" ht="16.5" thickBot="1">
      <c r="A90" s="61">
        <v>100</v>
      </c>
      <c r="B90" s="65">
        <v>16</v>
      </c>
      <c r="C90" s="11" t="s">
        <v>164</v>
      </c>
      <c r="D90" s="67">
        <v>100</v>
      </c>
      <c r="E90" s="67">
        <v>350</v>
      </c>
      <c r="F90" s="52">
        <v>6832</v>
      </c>
      <c r="G90" s="45">
        <f t="shared" si="16"/>
        <v>6627.04</v>
      </c>
      <c r="H90" s="45">
        <f t="shared" si="13"/>
        <v>6490.4</v>
      </c>
      <c r="I90" s="45">
        <f t="shared" si="14"/>
        <v>6148.8</v>
      </c>
      <c r="J90" s="45">
        <f t="shared" si="15"/>
        <v>5807.2</v>
      </c>
    </row>
    <row r="91" spans="1:10" ht="16.5" thickBot="1">
      <c r="A91" s="61">
        <v>100</v>
      </c>
      <c r="B91" s="65">
        <v>25</v>
      </c>
      <c r="C91" s="11" t="s">
        <v>165</v>
      </c>
      <c r="D91" s="67">
        <v>100</v>
      </c>
      <c r="E91" s="67">
        <v>350</v>
      </c>
      <c r="F91" s="52">
        <v>7065</v>
      </c>
      <c r="G91" s="45">
        <f t="shared" si="16"/>
        <v>6853.05</v>
      </c>
      <c r="H91" s="45">
        <f t="shared" si="13"/>
        <v>6711.75</v>
      </c>
      <c r="I91" s="45">
        <f t="shared" si="14"/>
        <v>6358.5</v>
      </c>
      <c r="J91" s="45">
        <f t="shared" si="15"/>
        <v>6005.25</v>
      </c>
    </row>
    <row r="92" spans="1:10" ht="16.5" thickBot="1">
      <c r="A92" s="61">
        <v>125</v>
      </c>
      <c r="B92" s="65">
        <v>16</v>
      </c>
      <c r="C92" s="11" t="s">
        <v>166</v>
      </c>
      <c r="D92" s="67">
        <v>125</v>
      </c>
      <c r="E92" s="67">
        <v>380</v>
      </c>
      <c r="F92" s="52">
        <v>8341</v>
      </c>
      <c r="G92" s="45">
        <f t="shared" si="16"/>
        <v>8090.7699999999995</v>
      </c>
      <c r="H92" s="45">
        <f t="shared" si="13"/>
        <v>7923.95</v>
      </c>
      <c r="I92" s="45">
        <f t="shared" si="14"/>
        <v>7506.9000000000005</v>
      </c>
      <c r="J92" s="45">
        <f t="shared" si="15"/>
        <v>7089.8499999999995</v>
      </c>
    </row>
    <row r="93" spans="1:10" ht="16.5" thickBot="1">
      <c r="A93" s="61">
        <v>125</v>
      </c>
      <c r="B93" s="65">
        <v>25</v>
      </c>
      <c r="C93" s="11" t="s">
        <v>167</v>
      </c>
      <c r="D93" s="67">
        <v>125</v>
      </c>
      <c r="E93" s="67">
        <v>380</v>
      </c>
      <c r="F93" s="52">
        <v>8746</v>
      </c>
      <c r="G93" s="45">
        <f t="shared" si="16"/>
        <v>8483.619999999999</v>
      </c>
      <c r="H93" s="45">
        <f t="shared" si="13"/>
        <v>8308.6999999999989</v>
      </c>
      <c r="I93" s="45">
        <f t="shared" si="14"/>
        <v>7871.4000000000005</v>
      </c>
      <c r="J93" s="45">
        <f t="shared" si="15"/>
        <v>7434.0999999999995</v>
      </c>
    </row>
    <row r="94" spans="1:10" ht="16.5" thickBot="1">
      <c r="A94" s="61">
        <v>150</v>
      </c>
      <c r="B94" s="65">
        <v>16</v>
      </c>
      <c r="C94" s="11" t="s">
        <v>168</v>
      </c>
      <c r="D94" s="67">
        <v>148</v>
      </c>
      <c r="E94" s="67">
        <v>410</v>
      </c>
      <c r="F94" s="52">
        <v>14477</v>
      </c>
      <c r="G94" s="45">
        <f t="shared" si="16"/>
        <v>14042.69</v>
      </c>
      <c r="H94" s="45">
        <f t="shared" si="13"/>
        <v>13753.15</v>
      </c>
      <c r="I94" s="45">
        <f t="shared" si="14"/>
        <v>13029.300000000001</v>
      </c>
      <c r="J94" s="45">
        <f t="shared" si="15"/>
        <v>12305.449999999999</v>
      </c>
    </row>
    <row r="95" spans="1:10" ht="16.5" thickBot="1">
      <c r="A95" s="61">
        <v>150</v>
      </c>
      <c r="B95" s="65">
        <v>25</v>
      </c>
      <c r="C95" s="11" t="s">
        <v>169</v>
      </c>
      <c r="D95" s="67">
        <v>148</v>
      </c>
      <c r="E95" s="67">
        <v>410</v>
      </c>
      <c r="F95" s="52">
        <v>16990</v>
      </c>
      <c r="G95" s="45">
        <f t="shared" si="16"/>
        <v>16480.3</v>
      </c>
      <c r="H95" s="45">
        <f t="shared" si="13"/>
        <v>16140.5</v>
      </c>
      <c r="I95" s="45">
        <f t="shared" si="14"/>
        <v>15291</v>
      </c>
      <c r="J95" s="45">
        <f t="shared" si="15"/>
        <v>14441.5</v>
      </c>
    </row>
    <row r="96" spans="1:10" ht="16.5" thickBot="1">
      <c r="A96" s="61">
        <v>200</v>
      </c>
      <c r="B96" s="10">
        <v>16</v>
      </c>
      <c r="C96" s="11" t="s">
        <v>170</v>
      </c>
      <c r="D96" s="65">
        <v>200</v>
      </c>
      <c r="E96" s="65">
        <v>530</v>
      </c>
      <c r="F96" s="52">
        <v>26495</v>
      </c>
      <c r="G96" s="45">
        <f>F96*0.97</f>
        <v>25700.149999999998</v>
      </c>
      <c r="H96" s="45">
        <f>F96*0.95</f>
        <v>25170.25</v>
      </c>
      <c r="I96" s="45">
        <f t="shared" si="14"/>
        <v>23845.5</v>
      </c>
      <c r="J96" s="45">
        <f t="shared" si="15"/>
        <v>22520.75</v>
      </c>
    </row>
    <row r="97" spans="1:10" ht="16.5" thickBot="1">
      <c r="A97" s="61">
        <v>200</v>
      </c>
      <c r="B97" s="10">
        <v>25</v>
      </c>
      <c r="C97" s="11" t="s">
        <v>171</v>
      </c>
      <c r="D97" s="65">
        <v>200</v>
      </c>
      <c r="E97" s="65">
        <v>530</v>
      </c>
      <c r="F97" s="52">
        <v>28956</v>
      </c>
      <c r="G97" s="45">
        <f>F97*0.97</f>
        <v>28087.32</v>
      </c>
      <c r="H97" s="45">
        <f>F97*0.95</f>
        <v>27508.199999999997</v>
      </c>
      <c r="I97" s="45">
        <f t="shared" si="14"/>
        <v>26060.400000000001</v>
      </c>
      <c r="J97" s="45">
        <f t="shared" si="15"/>
        <v>24612.6</v>
      </c>
    </row>
    <row r="98" spans="1:10" ht="16.5" thickBot="1">
      <c r="A98" s="61" t="s">
        <v>120</v>
      </c>
      <c r="B98" s="65">
        <v>16</v>
      </c>
      <c r="C98" s="11" t="s">
        <v>172</v>
      </c>
      <c r="D98" s="67">
        <v>240</v>
      </c>
      <c r="E98" s="67">
        <v>750</v>
      </c>
      <c r="F98" s="52">
        <v>119663</v>
      </c>
      <c r="G98" s="46" t="s">
        <v>202</v>
      </c>
      <c r="H98" s="46" t="s">
        <v>202</v>
      </c>
      <c r="I98" s="46" t="s">
        <v>202</v>
      </c>
      <c r="J98" s="46" t="s">
        <v>202</v>
      </c>
    </row>
    <row r="99" spans="1:10" ht="16.5" thickBot="1">
      <c r="A99" s="16" t="s">
        <v>120</v>
      </c>
      <c r="B99" s="19">
        <v>25</v>
      </c>
      <c r="C99" s="18" t="s">
        <v>189</v>
      </c>
      <c r="D99" s="21">
        <v>240</v>
      </c>
      <c r="E99" s="21">
        <v>750</v>
      </c>
      <c r="F99" s="53">
        <v>131838</v>
      </c>
      <c r="G99" s="46" t="s">
        <v>202</v>
      </c>
      <c r="H99" s="46" t="s">
        <v>202</v>
      </c>
      <c r="I99" s="46" t="s">
        <v>202</v>
      </c>
      <c r="J99" s="46" t="s">
        <v>202</v>
      </c>
    </row>
    <row r="100" spans="1:10" ht="16.5" thickBot="1">
      <c r="A100" s="16" t="s">
        <v>121</v>
      </c>
      <c r="B100" s="19">
        <v>16</v>
      </c>
      <c r="C100" s="18" t="s">
        <v>190</v>
      </c>
      <c r="D100" s="21">
        <v>300</v>
      </c>
      <c r="E100" s="21">
        <v>750</v>
      </c>
      <c r="F100" s="53">
        <v>193289</v>
      </c>
      <c r="G100" s="46" t="s">
        <v>202</v>
      </c>
      <c r="H100" s="46" t="s">
        <v>202</v>
      </c>
      <c r="I100" s="46" t="s">
        <v>202</v>
      </c>
      <c r="J100" s="46" t="s">
        <v>202</v>
      </c>
    </row>
    <row r="101" spans="1:10" ht="16.5" thickBot="1">
      <c r="A101" s="16" t="s">
        <v>121</v>
      </c>
      <c r="B101" s="19">
        <v>25</v>
      </c>
      <c r="C101" s="18" t="s">
        <v>207</v>
      </c>
      <c r="D101" s="21">
        <v>300</v>
      </c>
      <c r="E101" s="21">
        <v>750</v>
      </c>
      <c r="F101" s="53">
        <v>212594</v>
      </c>
      <c r="G101" s="46" t="s">
        <v>202</v>
      </c>
      <c r="H101" s="46" t="s">
        <v>202</v>
      </c>
      <c r="I101" s="46" t="s">
        <v>202</v>
      </c>
      <c r="J101" s="46" t="s">
        <v>202</v>
      </c>
    </row>
    <row r="102" spans="1:10" ht="16.5" thickBot="1">
      <c r="A102" s="16" t="s">
        <v>182</v>
      </c>
      <c r="B102" s="19">
        <v>16</v>
      </c>
      <c r="C102" s="18" t="s">
        <v>191</v>
      </c>
      <c r="D102" s="21">
        <v>390</v>
      </c>
      <c r="E102" s="21">
        <v>990</v>
      </c>
      <c r="F102" s="53">
        <v>564375</v>
      </c>
      <c r="G102" s="46" t="s">
        <v>202</v>
      </c>
      <c r="H102" s="46" t="s">
        <v>202</v>
      </c>
      <c r="I102" s="46" t="s">
        <v>202</v>
      </c>
      <c r="J102" s="46" t="s">
        <v>202</v>
      </c>
    </row>
    <row r="103" spans="1:10" ht="16.5" thickBot="1">
      <c r="A103" s="16" t="s">
        <v>182</v>
      </c>
      <c r="B103" s="19">
        <v>25</v>
      </c>
      <c r="C103" s="18" t="s">
        <v>219</v>
      </c>
      <c r="D103" s="21">
        <v>390</v>
      </c>
      <c r="E103" s="21">
        <v>990</v>
      </c>
      <c r="F103" s="53">
        <v>615916</v>
      </c>
      <c r="G103" s="46" t="s">
        <v>202</v>
      </c>
      <c r="H103" s="46" t="s">
        <v>202</v>
      </c>
      <c r="I103" s="46" t="s">
        <v>202</v>
      </c>
      <c r="J103" s="46" t="s">
        <v>202</v>
      </c>
    </row>
    <row r="104" spans="1:10" ht="16.5" thickBot="1">
      <c r="A104" s="16" t="s">
        <v>181</v>
      </c>
      <c r="B104" s="19">
        <v>16</v>
      </c>
      <c r="C104" s="18" t="s">
        <v>232</v>
      </c>
      <c r="D104" s="21">
        <v>500</v>
      </c>
      <c r="E104" s="21">
        <v>1017</v>
      </c>
      <c r="F104" s="53">
        <v>1037430</v>
      </c>
      <c r="G104" s="46" t="s">
        <v>202</v>
      </c>
      <c r="H104" s="46" t="s">
        <v>202</v>
      </c>
      <c r="I104" s="46" t="s">
        <v>202</v>
      </c>
      <c r="J104" s="46" t="s">
        <v>202</v>
      </c>
    </row>
    <row r="105" spans="1:10" ht="16.5" thickBot="1">
      <c r="A105" s="16" t="s">
        <v>181</v>
      </c>
      <c r="B105" s="19">
        <v>25</v>
      </c>
      <c r="C105" s="18" t="s">
        <v>233</v>
      </c>
      <c r="D105" s="21">
        <v>500</v>
      </c>
      <c r="E105" s="21">
        <v>1017</v>
      </c>
      <c r="F105" s="53">
        <v>1040400</v>
      </c>
      <c r="G105" s="46" t="s">
        <v>202</v>
      </c>
      <c r="H105" s="46" t="s">
        <v>202</v>
      </c>
      <c r="I105" s="46" t="s">
        <v>202</v>
      </c>
      <c r="J105" s="46" t="s">
        <v>202</v>
      </c>
    </row>
    <row r="106" spans="1:10">
      <c r="A106" s="79" t="s">
        <v>0</v>
      </c>
      <c r="B106" s="79"/>
      <c r="C106" s="79"/>
      <c r="D106" s="6"/>
      <c r="E106" s="6"/>
      <c r="F106" s="47"/>
      <c r="G106" s="66"/>
      <c r="H106" s="66"/>
      <c r="I106" s="66"/>
      <c r="J106" s="48"/>
    </row>
    <row r="107" spans="1:10" ht="15.75" thickBot="1">
      <c r="A107" s="2" t="s">
        <v>226</v>
      </c>
      <c r="B107" s="2"/>
      <c r="C107" s="3"/>
      <c r="D107" s="6"/>
      <c r="E107" s="6"/>
      <c r="F107" s="47"/>
      <c r="G107" s="66"/>
      <c r="H107" s="66" t="s">
        <v>2</v>
      </c>
      <c r="I107" s="66"/>
      <c r="J107" s="48"/>
    </row>
    <row r="108" spans="1:10" ht="26.25" thickBot="1">
      <c r="A108" s="77" t="s">
        <v>3</v>
      </c>
      <c r="B108" s="77" t="s">
        <v>4</v>
      </c>
      <c r="C108" s="82" t="s">
        <v>5</v>
      </c>
      <c r="D108" s="60" t="s">
        <v>6</v>
      </c>
      <c r="E108" s="60" t="s">
        <v>7</v>
      </c>
      <c r="F108" s="87" t="s">
        <v>8</v>
      </c>
      <c r="G108" s="8">
        <v>0.03</v>
      </c>
      <c r="H108" s="8">
        <v>0.05</v>
      </c>
      <c r="I108" s="8">
        <v>0.1</v>
      </c>
      <c r="J108" s="8">
        <v>0.15</v>
      </c>
    </row>
    <row r="109" spans="1:10" ht="15.75" thickBot="1">
      <c r="A109" s="78"/>
      <c r="B109" s="78"/>
      <c r="C109" s="83"/>
      <c r="D109" s="61" t="s">
        <v>9</v>
      </c>
      <c r="E109" s="61" t="s">
        <v>10</v>
      </c>
      <c r="F109" s="88"/>
      <c r="G109" s="68" t="s">
        <v>11</v>
      </c>
      <c r="H109" s="68" t="s">
        <v>230</v>
      </c>
      <c r="I109" s="68" t="s">
        <v>95</v>
      </c>
      <c r="J109" s="49" t="s">
        <v>98</v>
      </c>
    </row>
    <row r="110" spans="1:10" ht="16.5" thickBot="1">
      <c r="A110" s="61">
        <v>50</v>
      </c>
      <c r="B110" s="65">
        <v>40</v>
      </c>
      <c r="C110" s="11" t="s">
        <v>99</v>
      </c>
      <c r="D110" s="61">
        <v>45</v>
      </c>
      <c r="E110" s="61">
        <v>180</v>
      </c>
      <c r="F110" s="52">
        <v>2336</v>
      </c>
      <c r="G110" s="45">
        <f t="shared" ref="G110:G120" si="17">F110*0.97</f>
        <v>2265.92</v>
      </c>
      <c r="H110" s="45">
        <f t="shared" ref="H110:H120" si="18">F110*0.95</f>
        <v>2219.1999999999998</v>
      </c>
      <c r="I110" s="45">
        <f>F110*0.9</f>
        <v>2102.4</v>
      </c>
      <c r="J110" s="45">
        <f>F110*0.85</f>
        <v>1985.6</v>
      </c>
    </row>
    <row r="111" spans="1:10" ht="16.5" thickBot="1">
      <c r="A111" s="61">
        <v>80</v>
      </c>
      <c r="B111" s="65">
        <v>16</v>
      </c>
      <c r="C111" s="11" t="s">
        <v>100</v>
      </c>
      <c r="D111" s="67">
        <v>75</v>
      </c>
      <c r="E111" s="67">
        <v>210</v>
      </c>
      <c r="F111" s="52">
        <v>3760</v>
      </c>
      <c r="G111" s="45">
        <f t="shared" si="17"/>
        <v>3647.2</v>
      </c>
      <c r="H111" s="45">
        <f t="shared" si="18"/>
        <v>3572</v>
      </c>
      <c r="I111" s="45">
        <f t="shared" ref="I111:I120" si="19">F111*0.9</f>
        <v>3384</v>
      </c>
      <c r="J111" s="45">
        <f t="shared" ref="J111:J120" si="20">F111*0.85</f>
        <v>3196</v>
      </c>
    </row>
    <row r="112" spans="1:10" ht="16.5" thickBot="1">
      <c r="A112" s="61">
        <v>80</v>
      </c>
      <c r="B112" s="65">
        <v>25</v>
      </c>
      <c r="C112" s="11" t="s">
        <v>101</v>
      </c>
      <c r="D112" s="67">
        <v>75</v>
      </c>
      <c r="E112" s="67">
        <v>210</v>
      </c>
      <c r="F112" s="52">
        <v>4011</v>
      </c>
      <c r="G112" s="45">
        <f t="shared" si="17"/>
        <v>3890.67</v>
      </c>
      <c r="H112" s="45">
        <f t="shared" si="18"/>
        <v>3810.45</v>
      </c>
      <c r="I112" s="45">
        <f t="shared" si="19"/>
        <v>3609.9</v>
      </c>
      <c r="J112" s="45">
        <f t="shared" si="20"/>
        <v>3409.35</v>
      </c>
    </row>
    <row r="113" spans="1:12" ht="16.5" thickBot="1">
      <c r="A113" s="61">
        <v>100</v>
      </c>
      <c r="B113" s="65">
        <v>16</v>
      </c>
      <c r="C113" s="11" t="s">
        <v>102</v>
      </c>
      <c r="D113" s="67">
        <v>100</v>
      </c>
      <c r="E113" s="67">
        <v>230</v>
      </c>
      <c r="F113" s="52">
        <v>7173</v>
      </c>
      <c r="G113" s="45">
        <f t="shared" si="17"/>
        <v>6957.8099999999995</v>
      </c>
      <c r="H113" s="45">
        <f t="shared" si="18"/>
        <v>6814.3499999999995</v>
      </c>
      <c r="I113" s="45">
        <f t="shared" si="19"/>
        <v>6455.7</v>
      </c>
      <c r="J113" s="45">
        <f t="shared" si="20"/>
        <v>6097.05</v>
      </c>
    </row>
    <row r="114" spans="1:12" ht="16.5" thickBot="1">
      <c r="A114" s="61">
        <v>100</v>
      </c>
      <c r="B114" s="65">
        <v>25</v>
      </c>
      <c r="C114" s="11" t="s">
        <v>103</v>
      </c>
      <c r="D114" s="67">
        <v>100</v>
      </c>
      <c r="E114" s="67">
        <v>230</v>
      </c>
      <c r="F114" s="52">
        <v>7419</v>
      </c>
      <c r="G114" s="45">
        <f t="shared" si="17"/>
        <v>7196.4299999999994</v>
      </c>
      <c r="H114" s="45">
        <f t="shared" si="18"/>
        <v>7048.0499999999993</v>
      </c>
      <c r="I114" s="45">
        <f t="shared" si="19"/>
        <v>6677.1</v>
      </c>
      <c r="J114" s="45">
        <f t="shared" si="20"/>
        <v>6306.15</v>
      </c>
    </row>
    <row r="115" spans="1:12" ht="16.5" thickBot="1">
      <c r="A115" s="61">
        <v>125</v>
      </c>
      <c r="B115" s="65">
        <v>16</v>
      </c>
      <c r="C115" s="11" t="s">
        <v>225</v>
      </c>
      <c r="D115" s="67">
        <v>75</v>
      </c>
      <c r="E115" s="67">
        <v>255</v>
      </c>
      <c r="F115" s="52">
        <v>7179</v>
      </c>
      <c r="G115" s="45">
        <f t="shared" si="17"/>
        <v>6963.63</v>
      </c>
      <c r="H115" s="45">
        <f t="shared" si="18"/>
        <v>6820.0499999999993</v>
      </c>
      <c r="I115" s="45">
        <f t="shared" si="19"/>
        <v>6461.1</v>
      </c>
      <c r="J115" s="45">
        <f t="shared" si="20"/>
        <v>6102.15</v>
      </c>
    </row>
    <row r="116" spans="1:12" ht="16.5" thickBot="1">
      <c r="A116" s="61">
        <v>125</v>
      </c>
      <c r="B116" s="65">
        <v>25</v>
      </c>
      <c r="C116" s="11" t="s">
        <v>229</v>
      </c>
      <c r="D116" s="67">
        <v>75</v>
      </c>
      <c r="E116" s="67">
        <v>255</v>
      </c>
      <c r="F116" s="52">
        <v>7749</v>
      </c>
      <c r="G116" s="45">
        <f t="shared" si="17"/>
        <v>7516.53</v>
      </c>
      <c r="H116" s="45">
        <f t="shared" si="18"/>
        <v>7361.5499999999993</v>
      </c>
      <c r="I116" s="45">
        <f t="shared" si="19"/>
        <v>6974.1</v>
      </c>
      <c r="J116" s="45">
        <f t="shared" si="20"/>
        <v>6586.65</v>
      </c>
      <c r="L116" s="71"/>
    </row>
    <row r="117" spans="1:12" ht="16.5" thickBot="1">
      <c r="A117" s="61">
        <v>150</v>
      </c>
      <c r="B117" s="65">
        <v>16</v>
      </c>
      <c r="C117" s="11" t="s">
        <v>216</v>
      </c>
      <c r="D117" s="67">
        <v>125</v>
      </c>
      <c r="E117" s="67">
        <v>280</v>
      </c>
      <c r="F117" s="52">
        <v>8546</v>
      </c>
      <c r="G117" s="45">
        <f t="shared" si="17"/>
        <v>8289.619999999999</v>
      </c>
      <c r="H117" s="45">
        <f t="shared" si="18"/>
        <v>8118.7</v>
      </c>
      <c r="I117" s="45">
        <f t="shared" si="19"/>
        <v>7691.4000000000005</v>
      </c>
      <c r="J117" s="45">
        <f t="shared" si="20"/>
        <v>7264.0999999999995</v>
      </c>
      <c r="L117" s="71"/>
    </row>
    <row r="118" spans="1:12" ht="16.5" thickBot="1">
      <c r="A118" s="61">
        <v>150</v>
      </c>
      <c r="B118" s="65">
        <v>25</v>
      </c>
      <c r="C118" s="11" t="s">
        <v>215</v>
      </c>
      <c r="D118" s="67">
        <v>125</v>
      </c>
      <c r="E118" s="67">
        <v>280</v>
      </c>
      <c r="F118" s="52">
        <v>9242</v>
      </c>
      <c r="G118" s="45">
        <f t="shared" si="17"/>
        <v>8964.74</v>
      </c>
      <c r="H118" s="45">
        <f t="shared" si="18"/>
        <v>8779.9</v>
      </c>
      <c r="I118" s="45">
        <f t="shared" si="19"/>
        <v>8317.8000000000011</v>
      </c>
      <c r="J118" s="45">
        <f t="shared" si="20"/>
        <v>7855.7</v>
      </c>
      <c r="L118" s="71"/>
    </row>
    <row r="119" spans="1:12" ht="16.5" thickBot="1">
      <c r="A119" s="61">
        <v>200</v>
      </c>
      <c r="B119" s="65">
        <v>16</v>
      </c>
      <c r="C119" s="11" t="s">
        <v>227</v>
      </c>
      <c r="D119" s="67">
        <v>148</v>
      </c>
      <c r="E119" s="67">
        <v>330</v>
      </c>
      <c r="F119" s="52">
        <v>17320</v>
      </c>
      <c r="G119" s="45">
        <f t="shared" si="17"/>
        <v>16800.399999999998</v>
      </c>
      <c r="H119" s="45">
        <f t="shared" si="18"/>
        <v>16454</v>
      </c>
      <c r="I119" s="45">
        <f t="shared" si="19"/>
        <v>15588</v>
      </c>
      <c r="J119" s="45">
        <f t="shared" si="20"/>
        <v>14722</v>
      </c>
      <c r="L119" s="71"/>
    </row>
    <row r="120" spans="1:12" ht="16.5" thickBot="1">
      <c r="A120" s="61">
        <v>200</v>
      </c>
      <c r="B120" s="65">
        <v>25</v>
      </c>
      <c r="C120" s="11" t="s">
        <v>228</v>
      </c>
      <c r="D120" s="67">
        <v>148</v>
      </c>
      <c r="E120" s="67">
        <v>330</v>
      </c>
      <c r="F120" s="52">
        <v>19941</v>
      </c>
      <c r="G120" s="45">
        <f t="shared" si="17"/>
        <v>19342.77</v>
      </c>
      <c r="H120" s="45">
        <f t="shared" si="18"/>
        <v>18943.95</v>
      </c>
      <c r="I120" s="45">
        <f t="shared" si="19"/>
        <v>17946.900000000001</v>
      </c>
      <c r="J120" s="45">
        <f t="shared" si="20"/>
        <v>16949.849999999999</v>
      </c>
      <c r="L120" s="71"/>
    </row>
    <row r="121" spans="1:12" ht="15.75">
      <c r="A121" s="84" t="s">
        <v>0</v>
      </c>
      <c r="B121" s="84"/>
      <c r="C121" s="84"/>
      <c r="D121" s="6"/>
      <c r="E121" s="6"/>
      <c r="F121" s="47"/>
      <c r="G121" s="66"/>
      <c r="H121" s="66"/>
      <c r="I121" s="66"/>
      <c r="J121" s="48"/>
    </row>
    <row r="122" spans="1:12" ht="15.75" thickBot="1">
      <c r="A122" s="80" t="s">
        <v>56</v>
      </c>
      <c r="B122" s="80"/>
      <c r="C122" s="80"/>
      <c r="D122" s="90"/>
      <c r="E122" s="6"/>
      <c r="F122" s="47"/>
      <c r="G122" s="91" t="s">
        <v>2</v>
      </c>
      <c r="H122" s="91"/>
      <c r="I122" s="91"/>
      <c r="J122" s="48"/>
    </row>
    <row r="123" spans="1:12" ht="26.25" thickBot="1">
      <c r="A123" s="77" t="s">
        <v>3</v>
      </c>
      <c r="B123" s="77" t="s">
        <v>4</v>
      </c>
      <c r="C123" s="82" t="s">
        <v>5</v>
      </c>
      <c r="D123" s="60" t="s">
        <v>6</v>
      </c>
      <c r="E123" s="60" t="s">
        <v>7</v>
      </c>
      <c r="F123" s="87" t="s">
        <v>8</v>
      </c>
      <c r="G123" s="8">
        <v>0.03</v>
      </c>
      <c r="H123" s="8">
        <v>0.05</v>
      </c>
      <c r="I123" s="8">
        <v>0.1</v>
      </c>
      <c r="J123" s="8">
        <v>0.15</v>
      </c>
    </row>
    <row r="124" spans="1:12" ht="15.75" thickBot="1">
      <c r="A124" s="78"/>
      <c r="B124" s="78"/>
      <c r="C124" s="83"/>
      <c r="D124" s="61" t="s">
        <v>9</v>
      </c>
      <c r="E124" s="61" t="s">
        <v>10</v>
      </c>
      <c r="F124" s="88"/>
      <c r="G124" s="68" t="s">
        <v>11</v>
      </c>
      <c r="H124" s="68" t="s">
        <v>230</v>
      </c>
      <c r="I124" s="68" t="s">
        <v>95</v>
      </c>
      <c r="J124" s="68" t="s">
        <v>98</v>
      </c>
    </row>
    <row r="125" spans="1:12" ht="16.5" thickBot="1">
      <c r="A125" s="61">
        <v>15</v>
      </c>
      <c r="B125" s="65">
        <v>40</v>
      </c>
      <c r="C125" s="11" t="s">
        <v>109</v>
      </c>
      <c r="D125" s="67">
        <v>15</v>
      </c>
      <c r="E125" s="67">
        <v>200</v>
      </c>
      <c r="F125" s="52">
        <v>927</v>
      </c>
      <c r="G125" s="45">
        <f t="shared" ref="G125:G128" si="21">F125*0.97</f>
        <v>899.18999999999994</v>
      </c>
      <c r="H125" s="45">
        <f t="shared" ref="H125:H135" si="22">F125*0.95</f>
        <v>880.65</v>
      </c>
      <c r="I125" s="45">
        <f>F125*0.9</f>
        <v>834.30000000000007</v>
      </c>
      <c r="J125" s="45">
        <f>F125*0.85</f>
        <v>787.94999999999993</v>
      </c>
    </row>
    <row r="126" spans="1:12" ht="16.5" thickBot="1">
      <c r="A126" s="61">
        <v>20</v>
      </c>
      <c r="B126" s="65">
        <v>40</v>
      </c>
      <c r="C126" s="11" t="s">
        <v>108</v>
      </c>
      <c r="D126" s="67">
        <v>18</v>
      </c>
      <c r="E126" s="67">
        <v>230</v>
      </c>
      <c r="F126" s="52">
        <v>927</v>
      </c>
      <c r="G126" s="45">
        <f t="shared" si="21"/>
        <v>899.18999999999994</v>
      </c>
      <c r="H126" s="45">
        <f t="shared" si="22"/>
        <v>880.65</v>
      </c>
      <c r="I126" s="45">
        <f t="shared" ref="I126:I136" si="23">F126*0.9</f>
        <v>834.30000000000007</v>
      </c>
      <c r="J126" s="45">
        <f t="shared" ref="J126:J136" si="24">F126*0.85</f>
        <v>787.94999999999993</v>
      </c>
    </row>
    <row r="127" spans="1:12" ht="16.5" thickBot="1">
      <c r="A127" s="61">
        <v>25</v>
      </c>
      <c r="B127" s="65">
        <v>40</v>
      </c>
      <c r="C127" s="11" t="s">
        <v>107</v>
      </c>
      <c r="D127" s="67">
        <v>24</v>
      </c>
      <c r="E127" s="67">
        <v>230</v>
      </c>
      <c r="F127" s="52">
        <v>984</v>
      </c>
      <c r="G127" s="45">
        <f t="shared" si="21"/>
        <v>954.48</v>
      </c>
      <c r="H127" s="45">
        <f t="shared" si="22"/>
        <v>934.8</v>
      </c>
      <c r="I127" s="45">
        <f t="shared" si="23"/>
        <v>885.6</v>
      </c>
      <c r="J127" s="45">
        <f t="shared" si="24"/>
        <v>836.4</v>
      </c>
    </row>
    <row r="128" spans="1:12" ht="16.5" thickBot="1">
      <c r="A128" s="61">
        <v>32</v>
      </c>
      <c r="B128" s="65">
        <v>40</v>
      </c>
      <c r="C128" s="11" t="s">
        <v>106</v>
      </c>
      <c r="D128" s="67">
        <v>30</v>
      </c>
      <c r="E128" s="67">
        <v>250</v>
      </c>
      <c r="F128" s="52">
        <v>1274</v>
      </c>
      <c r="G128" s="45">
        <f t="shared" si="21"/>
        <v>1235.78</v>
      </c>
      <c r="H128" s="45">
        <f t="shared" si="22"/>
        <v>1210.3</v>
      </c>
      <c r="I128" s="45">
        <f t="shared" si="23"/>
        <v>1146.6000000000001</v>
      </c>
      <c r="J128" s="45">
        <f t="shared" si="24"/>
        <v>1082.8999999999999</v>
      </c>
    </row>
    <row r="129" spans="1:10" ht="16.5" thickBot="1">
      <c r="A129" s="61">
        <v>40</v>
      </c>
      <c r="B129" s="65">
        <v>40</v>
      </c>
      <c r="C129" s="11" t="s">
        <v>57</v>
      </c>
      <c r="D129" s="67">
        <v>40</v>
      </c>
      <c r="E129" s="67">
        <v>270</v>
      </c>
      <c r="F129" s="52">
        <v>1387</v>
      </c>
      <c r="G129" s="45">
        <f>F129*0.97</f>
        <v>1345.3899999999999</v>
      </c>
      <c r="H129" s="45">
        <f t="shared" si="22"/>
        <v>1317.6499999999999</v>
      </c>
      <c r="I129" s="45">
        <f t="shared" si="23"/>
        <v>1248.3</v>
      </c>
      <c r="J129" s="45">
        <f t="shared" si="24"/>
        <v>1178.95</v>
      </c>
    </row>
    <row r="130" spans="1:10" ht="16.5" thickBot="1">
      <c r="A130" s="61">
        <v>50</v>
      </c>
      <c r="B130" s="65">
        <v>40</v>
      </c>
      <c r="C130" s="11" t="s">
        <v>58</v>
      </c>
      <c r="D130" s="67">
        <v>45</v>
      </c>
      <c r="E130" s="67">
        <v>280</v>
      </c>
      <c r="F130" s="52">
        <v>1906</v>
      </c>
      <c r="G130" s="45">
        <f t="shared" ref="G130:G135" si="25">F130*0.97</f>
        <v>1848.82</v>
      </c>
      <c r="H130" s="45">
        <f t="shared" si="22"/>
        <v>1810.6999999999998</v>
      </c>
      <c r="I130" s="45">
        <f t="shared" si="23"/>
        <v>1715.4</v>
      </c>
      <c r="J130" s="45">
        <f t="shared" si="24"/>
        <v>1620.1</v>
      </c>
    </row>
    <row r="131" spans="1:10" ht="16.5" thickBot="1">
      <c r="A131" s="61">
        <v>65</v>
      </c>
      <c r="B131" s="65">
        <v>25</v>
      </c>
      <c r="C131" s="11" t="s">
        <v>59</v>
      </c>
      <c r="D131" s="67">
        <v>63</v>
      </c>
      <c r="E131" s="67">
        <v>280</v>
      </c>
      <c r="F131" s="52">
        <v>2314</v>
      </c>
      <c r="G131" s="45">
        <f t="shared" si="25"/>
        <v>2244.58</v>
      </c>
      <c r="H131" s="45">
        <f t="shared" si="22"/>
        <v>2198.2999999999997</v>
      </c>
      <c r="I131" s="45">
        <f t="shared" si="23"/>
        <v>2082.6</v>
      </c>
      <c r="J131" s="45">
        <f t="shared" si="24"/>
        <v>1966.8999999999999</v>
      </c>
    </row>
    <row r="132" spans="1:10" ht="16.5" thickBot="1">
      <c r="A132" s="61">
        <v>80</v>
      </c>
      <c r="B132" s="65">
        <v>25</v>
      </c>
      <c r="C132" s="11" t="s">
        <v>60</v>
      </c>
      <c r="D132" s="67">
        <v>75</v>
      </c>
      <c r="E132" s="67">
        <v>300</v>
      </c>
      <c r="F132" s="52">
        <v>2775</v>
      </c>
      <c r="G132" s="45">
        <f t="shared" si="25"/>
        <v>2691.75</v>
      </c>
      <c r="H132" s="45">
        <f t="shared" si="22"/>
        <v>2636.25</v>
      </c>
      <c r="I132" s="45">
        <f t="shared" si="23"/>
        <v>2497.5</v>
      </c>
      <c r="J132" s="45">
        <f t="shared" si="24"/>
        <v>2358.75</v>
      </c>
    </row>
    <row r="133" spans="1:10" ht="16.5" thickBot="1">
      <c r="A133" s="61">
        <v>100</v>
      </c>
      <c r="B133" s="65">
        <v>25</v>
      </c>
      <c r="C133" s="11" t="s">
        <v>61</v>
      </c>
      <c r="D133" s="67">
        <v>100</v>
      </c>
      <c r="E133" s="67">
        <v>330</v>
      </c>
      <c r="F133" s="52">
        <v>5897</v>
      </c>
      <c r="G133" s="45">
        <f t="shared" si="25"/>
        <v>5720.09</v>
      </c>
      <c r="H133" s="45">
        <f t="shared" si="22"/>
        <v>5602.15</v>
      </c>
      <c r="I133" s="45">
        <f t="shared" si="23"/>
        <v>5307.3</v>
      </c>
      <c r="J133" s="45">
        <f t="shared" si="24"/>
        <v>5012.45</v>
      </c>
    </row>
    <row r="134" spans="1:10" ht="16.5" thickBot="1">
      <c r="A134" s="61">
        <v>125</v>
      </c>
      <c r="B134" s="65">
        <v>25</v>
      </c>
      <c r="C134" s="11" t="s">
        <v>62</v>
      </c>
      <c r="D134" s="67">
        <v>125</v>
      </c>
      <c r="E134" s="67">
        <v>360</v>
      </c>
      <c r="F134" s="52">
        <v>7632</v>
      </c>
      <c r="G134" s="45">
        <f t="shared" si="25"/>
        <v>7403.04</v>
      </c>
      <c r="H134" s="45">
        <f t="shared" si="22"/>
        <v>7250.4</v>
      </c>
      <c r="I134" s="45">
        <f t="shared" si="23"/>
        <v>6868.8</v>
      </c>
      <c r="J134" s="45">
        <f t="shared" si="24"/>
        <v>6487.2</v>
      </c>
    </row>
    <row r="135" spans="1:10" ht="16.5" thickBot="1">
      <c r="A135" s="61">
        <v>150</v>
      </c>
      <c r="B135" s="65">
        <v>25</v>
      </c>
      <c r="C135" s="11" t="s">
        <v>63</v>
      </c>
      <c r="D135" s="67">
        <v>148</v>
      </c>
      <c r="E135" s="67">
        <v>390</v>
      </c>
      <c r="F135" s="52">
        <v>12721</v>
      </c>
      <c r="G135" s="45">
        <f t="shared" si="25"/>
        <v>12339.369999999999</v>
      </c>
      <c r="H135" s="45">
        <f t="shared" si="22"/>
        <v>12084.949999999999</v>
      </c>
      <c r="I135" s="45">
        <f t="shared" si="23"/>
        <v>11448.9</v>
      </c>
      <c r="J135" s="45">
        <f t="shared" si="24"/>
        <v>10812.85</v>
      </c>
    </row>
    <row r="136" spans="1:10" ht="16.5" thickBot="1">
      <c r="A136" s="61">
        <v>200</v>
      </c>
      <c r="B136" s="65">
        <v>25</v>
      </c>
      <c r="C136" s="11" t="s">
        <v>46</v>
      </c>
      <c r="D136" s="51">
        <v>200</v>
      </c>
      <c r="E136" s="51">
        <v>510</v>
      </c>
      <c r="F136" s="52">
        <v>23832</v>
      </c>
      <c r="G136" s="45">
        <f>F136*0.97</f>
        <v>23117.040000000001</v>
      </c>
      <c r="H136" s="45">
        <f>F136*0.95</f>
        <v>22640.399999999998</v>
      </c>
      <c r="I136" s="45">
        <f t="shared" si="23"/>
        <v>21448.799999999999</v>
      </c>
      <c r="J136" s="45">
        <f t="shared" si="24"/>
        <v>20257.2</v>
      </c>
    </row>
    <row r="137" spans="1:10" ht="16.5" thickBot="1">
      <c r="A137" s="16" t="s">
        <v>120</v>
      </c>
      <c r="B137" s="19">
        <v>25</v>
      </c>
      <c r="C137" s="18" t="s">
        <v>192</v>
      </c>
      <c r="D137" s="21">
        <v>240</v>
      </c>
      <c r="E137" s="21">
        <v>730</v>
      </c>
      <c r="F137" s="53">
        <v>111246</v>
      </c>
      <c r="G137" s="46" t="s">
        <v>202</v>
      </c>
      <c r="H137" s="46" t="s">
        <v>202</v>
      </c>
      <c r="I137" s="46" t="s">
        <v>202</v>
      </c>
      <c r="J137" s="46" t="s">
        <v>202</v>
      </c>
    </row>
    <row r="138" spans="1:10" ht="16.5" thickBot="1">
      <c r="A138" s="16" t="s">
        <v>121</v>
      </c>
      <c r="B138" s="19">
        <v>25</v>
      </c>
      <c r="C138" s="18" t="s">
        <v>208</v>
      </c>
      <c r="D138" s="21">
        <v>300</v>
      </c>
      <c r="E138" s="21">
        <v>730</v>
      </c>
      <c r="F138" s="53">
        <v>178520</v>
      </c>
      <c r="G138" s="46" t="s">
        <v>202</v>
      </c>
      <c r="H138" s="46" t="s">
        <v>202</v>
      </c>
      <c r="I138" s="46" t="s">
        <v>202</v>
      </c>
      <c r="J138" s="46" t="s">
        <v>202</v>
      </c>
    </row>
    <row r="139" spans="1:10" ht="16.5" thickBot="1">
      <c r="A139" s="16" t="s">
        <v>182</v>
      </c>
      <c r="B139" s="19">
        <v>25</v>
      </c>
      <c r="C139" s="18" t="s">
        <v>220</v>
      </c>
      <c r="D139" s="21">
        <v>390</v>
      </c>
      <c r="E139" s="21">
        <v>970</v>
      </c>
      <c r="F139" s="53">
        <v>569453</v>
      </c>
      <c r="G139" s="46" t="s">
        <v>202</v>
      </c>
      <c r="H139" s="46" t="s">
        <v>202</v>
      </c>
      <c r="I139" s="46" t="s">
        <v>202</v>
      </c>
      <c r="J139" s="46" t="s">
        <v>202</v>
      </c>
    </row>
    <row r="140" spans="1:10" ht="16.5" thickBot="1">
      <c r="A140" s="16" t="s">
        <v>181</v>
      </c>
      <c r="B140" s="19">
        <v>25</v>
      </c>
      <c r="C140" s="18" t="s">
        <v>231</v>
      </c>
      <c r="D140" s="21">
        <v>500</v>
      </c>
      <c r="E140" s="21">
        <v>990</v>
      </c>
      <c r="F140" s="53">
        <v>893528</v>
      </c>
      <c r="G140" s="46" t="s">
        <v>202</v>
      </c>
      <c r="H140" s="46" t="s">
        <v>202</v>
      </c>
      <c r="I140" s="46" t="s">
        <v>202</v>
      </c>
      <c r="J140" s="46" t="s">
        <v>202</v>
      </c>
    </row>
    <row r="141" spans="1:10">
      <c r="A141" s="79" t="s">
        <v>0</v>
      </c>
      <c r="B141" s="79"/>
      <c r="C141" s="79"/>
      <c r="D141" s="6"/>
      <c r="E141" s="6"/>
      <c r="F141" s="47"/>
      <c r="G141" s="66"/>
      <c r="H141" s="66"/>
      <c r="I141" s="66"/>
      <c r="J141" s="48"/>
    </row>
    <row r="142" spans="1:10" ht="15.75" thickBot="1">
      <c r="A142" s="80" t="s">
        <v>110</v>
      </c>
      <c r="B142" s="80"/>
      <c r="C142" s="80"/>
      <c r="D142" s="81"/>
      <c r="E142" s="6"/>
      <c r="F142" s="47"/>
      <c r="G142" s="86" t="s">
        <v>2</v>
      </c>
      <c r="H142" s="86"/>
      <c r="I142" s="86"/>
      <c r="J142" s="48"/>
    </row>
    <row r="143" spans="1:10" ht="26.25" thickBot="1">
      <c r="A143" s="77" t="s">
        <v>3</v>
      </c>
      <c r="B143" s="77" t="s">
        <v>4</v>
      </c>
      <c r="C143" s="85" t="s">
        <v>5</v>
      </c>
      <c r="D143" s="60" t="s">
        <v>6</v>
      </c>
      <c r="E143" s="60" t="s">
        <v>7</v>
      </c>
      <c r="F143" s="87" t="s">
        <v>8</v>
      </c>
      <c r="G143" s="8">
        <v>0.03</v>
      </c>
      <c r="H143" s="8">
        <v>0.05</v>
      </c>
      <c r="I143" s="8">
        <v>0.1</v>
      </c>
      <c r="J143" s="8">
        <v>0.15</v>
      </c>
    </row>
    <row r="144" spans="1:10" ht="15.75" thickBot="1">
      <c r="A144" s="78"/>
      <c r="B144" s="78"/>
      <c r="C144" s="85"/>
      <c r="D144" s="61" t="s">
        <v>9</v>
      </c>
      <c r="E144" s="61" t="s">
        <v>10</v>
      </c>
      <c r="F144" s="88"/>
      <c r="G144" s="68" t="s">
        <v>11</v>
      </c>
      <c r="H144" s="68" t="s">
        <v>230</v>
      </c>
      <c r="I144" s="68" t="s">
        <v>95</v>
      </c>
      <c r="J144" s="49" t="s">
        <v>98</v>
      </c>
    </row>
    <row r="145" spans="1:10" ht="16.5" thickBot="1">
      <c r="A145" s="61">
        <v>15</v>
      </c>
      <c r="B145" s="65">
        <v>40</v>
      </c>
      <c r="C145" s="11" t="s">
        <v>111</v>
      </c>
      <c r="D145" s="61">
        <v>15</v>
      </c>
      <c r="E145" s="69">
        <v>135</v>
      </c>
      <c r="F145" s="52">
        <v>950</v>
      </c>
      <c r="G145" s="45">
        <f>F145*0.97</f>
        <v>921.5</v>
      </c>
      <c r="H145" s="45">
        <f t="shared" ref="H145:H152" si="26">F145*0.95</f>
        <v>902.5</v>
      </c>
      <c r="I145" s="45">
        <f>F145*0.9</f>
        <v>855</v>
      </c>
      <c r="J145" s="45">
        <f>F145*0.85</f>
        <v>807.5</v>
      </c>
    </row>
    <row r="146" spans="1:10" ht="16.5" thickBot="1">
      <c r="A146" s="61">
        <v>20</v>
      </c>
      <c r="B146" s="65">
        <v>40</v>
      </c>
      <c r="C146" s="11" t="s">
        <v>112</v>
      </c>
      <c r="D146" s="67">
        <v>18</v>
      </c>
      <c r="E146" s="51">
        <v>135</v>
      </c>
      <c r="F146" s="52">
        <v>1041</v>
      </c>
      <c r="G146" s="45">
        <f t="shared" ref="G146:G151" si="27">F146*0.97</f>
        <v>1009.77</v>
      </c>
      <c r="H146" s="45">
        <f t="shared" si="26"/>
        <v>988.94999999999993</v>
      </c>
      <c r="I146" s="45">
        <f t="shared" ref="I146:I152" si="28">F146*0.9</f>
        <v>936.9</v>
      </c>
      <c r="J146" s="45">
        <f t="shared" ref="J146:J152" si="29">F146*0.85</f>
        <v>884.85</v>
      </c>
    </row>
    <row r="147" spans="1:10" ht="16.5" thickBot="1">
      <c r="A147" s="61">
        <v>25</v>
      </c>
      <c r="B147" s="65">
        <v>40</v>
      </c>
      <c r="C147" s="11" t="s">
        <v>113</v>
      </c>
      <c r="D147" s="67">
        <v>24</v>
      </c>
      <c r="E147" s="51">
        <v>135</v>
      </c>
      <c r="F147" s="52">
        <v>1217</v>
      </c>
      <c r="G147" s="45">
        <f t="shared" si="27"/>
        <v>1180.49</v>
      </c>
      <c r="H147" s="45">
        <f t="shared" si="26"/>
        <v>1156.1499999999999</v>
      </c>
      <c r="I147" s="45">
        <f t="shared" si="28"/>
        <v>1095.3</v>
      </c>
      <c r="J147" s="45">
        <f t="shared" si="29"/>
        <v>1034.45</v>
      </c>
    </row>
    <row r="148" spans="1:10" ht="16.5" thickBot="1">
      <c r="A148" s="61">
        <v>32</v>
      </c>
      <c r="B148" s="65">
        <v>40</v>
      </c>
      <c r="C148" s="11" t="s">
        <v>114</v>
      </c>
      <c r="D148" s="67">
        <v>30</v>
      </c>
      <c r="E148" s="51">
        <v>155</v>
      </c>
      <c r="F148" s="52">
        <v>1387</v>
      </c>
      <c r="G148" s="45">
        <f t="shared" si="27"/>
        <v>1345.3899999999999</v>
      </c>
      <c r="H148" s="45">
        <f t="shared" si="26"/>
        <v>1317.6499999999999</v>
      </c>
      <c r="I148" s="45">
        <f t="shared" si="28"/>
        <v>1248.3</v>
      </c>
      <c r="J148" s="45">
        <f t="shared" si="29"/>
        <v>1178.95</v>
      </c>
    </row>
    <row r="149" spans="1:10" ht="16.5" thickBot="1">
      <c r="A149" s="61">
        <v>40</v>
      </c>
      <c r="B149" s="65">
        <v>40</v>
      </c>
      <c r="C149" s="11" t="s">
        <v>115</v>
      </c>
      <c r="D149" s="67">
        <v>40</v>
      </c>
      <c r="E149" s="51">
        <v>170</v>
      </c>
      <c r="F149" s="52">
        <v>1621</v>
      </c>
      <c r="G149" s="45">
        <f t="shared" si="27"/>
        <v>1572.37</v>
      </c>
      <c r="H149" s="45">
        <f t="shared" si="26"/>
        <v>1539.9499999999998</v>
      </c>
      <c r="I149" s="45">
        <f t="shared" si="28"/>
        <v>1458.9</v>
      </c>
      <c r="J149" s="45">
        <f t="shared" si="29"/>
        <v>1377.85</v>
      </c>
    </row>
    <row r="150" spans="1:10" ht="16.5" thickBot="1">
      <c r="A150" s="61">
        <v>50</v>
      </c>
      <c r="B150" s="65">
        <v>40</v>
      </c>
      <c r="C150" s="11" t="s">
        <v>116</v>
      </c>
      <c r="D150" s="67">
        <v>45</v>
      </c>
      <c r="E150" s="51">
        <v>190</v>
      </c>
      <c r="F150" s="52">
        <v>1849</v>
      </c>
      <c r="G150" s="45">
        <f t="shared" si="27"/>
        <v>1793.53</v>
      </c>
      <c r="H150" s="45">
        <f t="shared" si="26"/>
        <v>1756.55</v>
      </c>
      <c r="I150" s="45">
        <f t="shared" si="28"/>
        <v>1664.1000000000001</v>
      </c>
      <c r="J150" s="45">
        <f t="shared" si="29"/>
        <v>1571.6499999999999</v>
      </c>
    </row>
    <row r="151" spans="1:10" ht="16.5" thickBot="1">
      <c r="A151" s="61">
        <v>65</v>
      </c>
      <c r="B151" s="65">
        <v>25</v>
      </c>
      <c r="C151" s="11" t="s">
        <v>117</v>
      </c>
      <c r="D151" s="67">
        <v>63</v>
      </c>
      <c r="E151" s="51">
        <v>200</v>
      </c>
      <c r="F151" s="52">
        <v>2737</v>
      </c>
      <c r="G151" s="45">
        <f t="shared" si="27"/>
        <v>2654.89</v>
      </c>
      <c r="H151" s="45">
        <f t="shared" si="26"/>
        <v>2600.15</v>
      </c>
      <c r="I151" s="45">
        <f t="shared" si="28"/>
        <v>2463.3000000000002</v>
      </c>
      <c r="J151" s="45">
        <f t="shared" si="29"/>
        <v>2326.4499999999998</v>
      </c>
    </row>
    <row r="152" spans="1:10" ht="16.5" thickBot="1">
      <c r="A152" s="61">
        <v>80</v>
      </c>
      <c r="B152" s="65">
        <v>25</v>
      </c>
      <c r="C152" s="11" t="s">
        <v>118</v>
      </c>
      <c r="D152" s="67">
        <v>75</v>
      </c>
      <c r="E152" s="51">
        <v>240</v>
      </c>
      <c r="F152" s="52">
        <v>3333</v>
      </c>
      <c r="G152" s="45">
        <f>F152*0.97</f>
        <v>3233.0099999999998</v>
      </c>
      <c r="H152" s="45">
        <f t="shared" si="26"/>
        <v>3166.35</v>
      </c>
      <c r="I152" s="45">
        <f t="shared" si="28"/>
        <v>2999.7000000000003</v>
      </c>
      <c r="J152" s="45">
        <f t="shared" si="29"/>
        <v>2833.0499999999997</v>
      </c>
    </row>
    <row r="153" spans="1:10">
      <c r="A153" s="79" t="s">
        <v>0</v>
      </c>
      <c r="B153" s="79"/>
      <c r="C153" s="79"/>
      <c r="D153" s="6"/>
      <c r="E153" s="6"/>
      <c r="F153" s="47"/>
      <c r="G153" s="66"/>
      <c r="H153" s="66"/>
      <c r="I153" s="66"/>
      <c r="J153" s="48"/>
    </row>
    <row r="154" spans="1:10" ht="15.75" thickBot="1">
      <c r="A154" s="4" t="s">
        <v>64</v>
      </c>
      <c r="B154" s="4"/>
      <c r="C154" s="4"/>
      <c r="D154" s="4"/>
      <c r="E154" s="4"/>
      <c r="F154" s="47"/>
      <c r="G154" s="86" t="s">
        <v>2</v>
      </c>
      <c r="H154" s="86"/>
      <c r="I154" s="86"/>
      <c r="J154" s="48"/>
    </row>
    <row r="155" spans="1:10" ht="17.25" customHeight="1" thickBot="1">
      <c r="A155" s="77" t="s">
        <v>3</v>
      </c>
      <c r="B155" s="77" t="s">
        <v>4</v>
      </c>
      <c r="C155" s="89" t="s">
        <v>5</v>
      </c>
      <c r="D155" s="89" t="s">
        <v>65</v>
      </c>
      <c r="E155" s="89" t="s">
        <v>66</v>
      </c>
      <c r="F155" s="87" t="s">
        <v>8</v>
      </c>
      <c r="G155" s="8">
        <v>0.03</v>
      </c>
      <c r="H155" s="8">
        <v>0.05</v>
      </c>
      <c r="I155" s="8">
        <v>0.1</v>
      </c>
      <c r="J155" s="8">
        <v>0.15</v>
      </c>
    </row>
    <row r="156" spans="1:10" ht="17.25" customHeight="1" thickBot="1">
      <c r="A156" s="78"/>
      <c r="B156" s="78"/>
      <c r="C156" s="89"/>
      <c r="D156" s="89"/>
      <c r="E156" s="89"/>
      <c r="F156" s="88"/>
      <c r="G156" s="68" t="s">
        <v>11</v>
      </c>
      <c r="H156" s="68" t="s">
        <v>230</v>
      </c>
      <c r="I156" s="68" t="s">
        <v>95</v>
      </c>
      <c r="J156" s="68" t="s">
        <v>98</v>
      </c>
    </row>
    <row r="157" spans="1:10" ht="17.25" customHeight="1" thickBot="1">
      <c r="A157" s="61">
        <v>15</v>
      </c>
      <c r="B157" s="10">
        <v>40</v>
      </c>
      <c r="C157" s="11" t="s">
        <v>173</v>
      </c>
      <c r="D157" s="65">
        <v>10</v>
      </c>
      <c r="E157" s="65">
        <v>120</v>
      </c>
      <c r="F157" s="52">
        <v>1502</v>
      </c>
      <c r="G157" s="45">
        <f t="shared" ref="G157:G160" si="30">F157*0.97</f>
        <v>1456.94</v>
      </c>
      <c r="H157" s="45">
        <f t="shared" ref="H157:H176" si="31">F157*0.95</f>
        <v>1426.8999999999999</v>
      </c>
      <c r="I157" s="45">
        <f>F157*0.9</f>
        <v>1351.8</v>
      </c>
      <c r="J157" s="45">
        <f>F157*0.85</f>
        <v>1276.7</v>
      </c>
    </row>
    <row r="158" spans="1:10" ht="17.25" customHeight="1" thickBot="1">
      <c r="A158" s="61">
        <v>20</v>
      </c>
      <c r="B158" s="10">
        <v>40</v>
      </c>
      <c r="C158" s="11" t="s">
        <v>174</v>
      </c>
      <c r="D158" s="65">
        <v>15</v>
      </c>
      <c r="E158" s="65">
        <v>120</v>
      </c>
      <c r="F158" s="52">
        <v>1732</v>
      </c>
      <c r="G158" s="45">
        <f t="shared" si="30"/>
        <v>1680.04</v>
      </c>
      <c r="H158" s="45">
        <f t="shared" si="31"/>
        <v>1645.3999999999999</v>
      </c>
      <c r="I158" s="45">
        <f t="shared" ref="I158:I176" si="32">F158*0.9</f>
        <v>1558.8</v>
      </c>
      <c r="J158" s="45">
        <f t="shared" ref="J158:J176" si="33">F158*0.85</f>
        <v>1472.2</v>
      </c>
    </row>
    <row r="159" spans="1:10" ht="17.25" customHeight="1" thickBot="1">
      <c r="A159" s="61">
        <v>25</v>
      </c>
      <c r="B159" s="10">
        <v>40</v>
      </c>
      <c r="C159" s="11" t="s">
        <v>175</v>
      </c>
      <c r="D159" s="65">
        <v>18</v>
      </c>
      <c r="E159" s="65">
        <v>140</v>
      </c>
      <c r="F159" s="52">
        <v>2108</v>
      </c>
      <c r="G159" s="45">
        <f t="shared" si="30"/>
        <v>2044.76</v>
      </c>
      <c r="H159" s="45">
        <f t="shared" si="31"/>
        <v>2002.6</v>
      </c>
      <c r="I159" s="45">
        <f t="shared" si="32"/>
        <v>1897.2</v>
      </c>
      <c r="J159" s="45">
        <f t="shared" si="33"/>
        <v>1791.8</v>
      </c>
    </row>
    <row r="160" spans="1:10" ht="17.25" customHeight="1" thickBot="1">
      <c r="A160" s="61">
        <v>32</v>
      </c>
      <c r="B160" s="10">
        <v>40</v>
      </c>
      <c r="C160" s="11" t="s">
        <v>176</v>
      </c>
      <c r="D160" s="65">
        <v>24</v>
      </c>
      <c r="E160" s="65">
        <v>140</v>
      </c>
      <c r="F160" s="52">
        <v>2292</v>
      </c>
      <c r="G160" s="45">
        <f t="shared" si="30"/>
        <v>2223.2399999999998</v>
      </c>
      <c r="H160" s="45">
        <f t="shared" si="31"/>
        <v>2177.4</v>
      </c>
      <c r="I160" s="45">
        <f t="shared" si="32"/>
        <v>2062.8000000000002</v>
      </c>
      <c r="J160" s="45">
        <f t="shared" si="33"/>
        <v>1948.2</v>
      </c>
    </row>
    <row r="161" spans="1:10" ht="19.5" customHeight="1" thickBot="1">
      <c r="A161" s="61">
        <v>40</v>
      </c>
      <c r="B161" s="65">
        <v>40</v>
      </c>
      <c r="C161" s="5" t="s">
        <v>67</v>
      </c>
      <c r="D161" s="65">
        <v>30</v>
      </c>
      <c r="E161" s="65">
        <v>165</v>
      </c>
      <c r="F161" s="52">
        <v>2385</v>
      </c>
      <c r="G161" s="45">
        <f>F161*0.97</f>
        <v>2313.4499999999998</v>
      </c>
      <c r="H161" s="45">
        <f t="shared" si="31"/>
        <v>2265.75</v>
      </c>
      <c r="I161" s="45">
        <f t="shared" si="32"/>
        <v>2146.5</v>
      </c>
      <c r="J161" s="45">
        <f t="shared" si="33"/>
        <v>2027.25</v>
      </c>
    </row>
    <row r="162" spans="1:10" ht="16.5" thickBot="1">
      <c r="A162" s="61">
        <v>50</v>
      </c>
      <c r="B162" s="65">
        <v>40</v>
      </c>
      <c r="C162" s="5" t="s">
        <v>68</v>
      </c>
      <c r="D162" s="65">
        <v>40</v>
      </c>
      <c r="E162" s="65">
        <v>180</v>
      </c>
      <c r="F162" s="52">
        <v>2636</v>
      </c>
      <c r="G162" s="45">
        <f t="shared" ref="G162:G176" si="34">F162*0.97</f>
        <v>2556.92</v>
      </c>
      <c r="H162" s="45">
        <f t="shared" si="31"/>
        <v>2504.1999999999998</v>
      </c>
      <c r="I162" s="45">
        <f t="shared" si="32"/>
        <v>2372.4</v>
      </c>
      <c r="J162" s="45">
        <f t="shared" si="33"/>
        <v>2240.6</v>
      </c>
    </row>
    <row r="163" spans="1:10" ht="16.5" thickBot="1">
      <c r="A163" s="61">
        <v>65</v>
      </c>
      <c r="B163" s="65">
        <v>16</v>
      </c>
      <c r="C163" s="5" t="s">
        <v>69</v>
      </c>
      <c r="D163" s="65">
        <v>45</v>
      </c>
      <c r="E163" s="65">
        <v>200</v>
      </c>
      <c r="F163" s="52">
        <v>3243</v>
      </c>
      <c r="G163" s="45">
        <f t="shared" si="34"/>
        <v>3145.71</v>
      </c>
      <c r="H163" s="45">
        <f t="shared" si="31"/>
        <v>3080.85</v>
      </c>
      <c r="I163" s="45">
        <f t="shared" si="32"/>
        <v>2918.7000000000003</v>
      </c>
      <c r="J163" s="45">
        <f t="shared" si="33"/>
        <v>2756.5499999999997</v>
      </c>
    </row>
    <row r="164" spans="1:10" ht="16.5" thickBot="1">
      <c r="A164" s="61">
        <v>65</v>
      </c>
      <c r="B164" s="65">
        <v>25</v>
      </c>
      <c r="C164" s="5" t="s">
        <v>70</v>
      </c>
      <c r="D164" s="65">
        <v>45</v>
      </c>
      <c r="E164" s="65">
        <v>200</v>
      </c>
      <c r="F164" s="52">
        <v>3507</v>
      </c>
      <c r="G164" s="45">
        <f t="shared" si="34"/>
        <v>3401.79</v>
      </c>
      <c r="H164" s="45">
        <f t="shared" si="31"/>
        <v>3331.6499999999996</v>
      </c>
      <c r="I164" s="45">
        <f t="shared" si="32"/>
        <v>3156.3</v>
      </c>
      <c r="J164" s="45">
        <f t="shared" si="33"/>
        <v>2980.95</v>
      </c>
    </row>
    <row r="165" spans="1:10" ht="16.5" thickBot="1">
      <c r="A165" s="61">
        <v>80</v>
      </c>
      <c r="B165" s="65">
        <v>16</v>
      </c>
      <c r="C165" s="5" t="s">
        <v>71</v>
      </c>
      <c r="D165" s="65">
        <v>63</v>
      </c>
      <c r="E165" s="65">
        <v>210</v>
      </c>
      <c r="F165" s="52">
        <v>3979</v>
      </c>
      <c r="G165" s="45">
        <f t="shared" si="34"/>
        <v>3859.63</v>
      </c>
      <c r="H165" s="45">
        <f t="shared" si="31"/>
        <v>3780.0499999999997</v>
      </c>
      <c r="I165" s="45">
        <f t="shared" si="32"/>
        <v>3581.1</v>
      </c>
      <c r="J165" s="45">
        <f t="shared" si="33"/>
        <v>3382.15</v>
      </c>
    </row>
    <row r="166" spans="1:10" ht="16.5" thickBot="1">
      <c r="A166" s="61">
        <v>80</v>
      </c>
      <c r="B166" s="65">
        <v>25</v>
      </c>
      <c r="C166" s="5" t="s">
        <v>72</v>
      </c>
      <c r="D166" s="65">
        <v>63</v>
      </c>
      <c r="E166" s="65">
        <v>210</v>
      </c>
      <c r="F166" s="52">
        <v>4132</v>
      </c>
      <c r="G166" s="45">
        <f t="shared" si="34"/>
        <v>4008.04</v>
      </c>
      <c r="H166" s="45">
        <f t="shared" si="31"/>
        <v>3925.3999999999996</v>
      </c>
      <c r="I166" s="45">
        <f t="shared" si="32"/>
        <v>3718.8</v>
      </c>
      <c r="J166" s="45">
        <f t="shared" si="33"/>
        <v>3512.2</v>
      </c>
    </row>
    <row r="167" spans="1:10" ht="16.5" thickBot="1">
      <c r="A167" s="61">
        <v>100</v>
      </c>
      <c r="B167" s="65">
        <v>16</v>
      </c>
      <c r="C167" s="5" t="s">
        <v>73</v>
      </c>
      <c r="D167" s="65">
        <v>75</v>
      </c>
      <c r="E167" s="65">
        <v>230</v>
      </c>
      <c r="F167" s="52">
        <v>4672</v>
      </c>
      <c r="G167" s="45">
        <f t="shared" si="34"/>
        <v>4531.84</v>
      </c>
      <c r="H167" s="45">
        <f t="shared" si="31"/>
        <v>4438.3999999999996</v>
      </c>
      <c r="I167" s="45">
        <f t="shared" si="32"/>
        <v>4204.8</v>
      </c>
      <c r="J167" s="45">
        <f t="shared" si="33"/>
        <v>3971.2</v>
      </c>
    </row>
    <row r="168" spans="1:10" ht="16.5" thickBot="1">
      <c r="A168" s="61">
        <v>100</v>
      </c>
      <c r="B168" s="65">
        <v>25</v>
      </c>
      <c r="C168" s="5" t="s">
        <v>74</v>
      </c>
      <c r="D168" s="65">
        <v>75</v>
      </c>
      <c r="E168" s="65">
        <v>230</v>
      </c>
      <c r="F168" s="52">
        <v>4984</v>
      </c>
      <c r="G168" s="45">
        <f t="shared" si="34"/>
        <v>4834.4799999999996</v>
      </c>
      <c r="H168" s="45">
        <f t="shared" si="31"/>
        <v>4734.8</v>
      </c>
      <c r="I168" s="45">
        <f t="shared" si="32"/>
        <v>4485.6000000000004</v>
      </c>
      <c r="J168" s="45">
        <f t="shared" si="33"/>
        <v>4236.3999999999996</v>
      </c>
    </row>
    <row r="169" spans="1:10" ht="16.5" thickBot="1">
      <c r="A169" s="61">
        <v>125</v>
      </c>
      <c r="B169" s="65">
        <v>16</v>
      </c>
      <c r="C169" s="5" t="s">
        <v>75</v>
      </c>
      <c r="D169" s="65">
        <v>100</v>
      </c>
      <c r="E169" s="65">
        <v>350</v>
      </c>
      <c r="F169" s="52">
        <v>9349</v>
      </c>
      <c r="G169" s="45">
        <f t="shared" si="34"/>
        <v>9068.5300000000007</v>
      </c>
      <c r="H169" s="45">
        <f t="shared" si="31"/>
        <v>8881.5499999999993</v>
      </c>
      <c r="I169" s="45">
        <f t="shared" si="32"/>
        <v>8414.1</v>
      </c>
      <c r="J169" s="45">
        <f t="shared" si="33"/>
        <v>7946.65</v>
      </c>
    </row>
    <row r="170" spans="1:10" ht="16.5" thickBot="1">
      <c r="A170" s="61">
        <v>125</v>
      </c>
      <c r="B170" s="65">
        <v>25</v>
      </c>
      <c r="C170" s="5" t="s">
        <v>76</v>
      </c>
      <c r="D170" s="65">
        <v>100</v>
      </c>
      <c r="E170" s="65">
        <v>350</v>
      </c>
      <c r="F170" s="52">
        <v>9968</v>
      </c>
      <c r="G170" s="45">
        <f t="shared" si="34"/>
        <v>9668.9599999999991</v>
      </c>
      <c r="H170" s="45">
        <f t="shared" si="31"/>
        <v>9469.6</v>
      </c>
      <c r="I170" s="45">
        <f t="shared" si="32"/>
        <v>8971.2000000000007</v>
      </c>
      <c r="J170" s="45">
        <f t="shared" si="33"/>
        <v>8472.7999999999993</v>
      </c>
    </row>
    <row r="171" spans="1:10" ht="16.5" thickBot="1">
      <c r="A171" s="61">
        <v>150</v>
      </c>
      <c r="B171" s="65">
        <v>16</v>
      </c>
      <c r="C171" s="5" t="s">
        <v>77</v>
      </c>
      <c r="D171" s="65">
        <v>125</v>
      </c>
      <c r="E171" s="65">
        <v>380</v>
      </c>
      <c r="F171" s="52">
        <v>11218</v>
      </c>
      <c r="G171" s="45">
        <f t="shared" si="34"/>
        <v>10881.46</v>
      </c>
      <c r="H171" s="45">
        <f t="shared" si="31"/>
        <v>10657.1</v>
      </c>
      <c r="I171" s="45">
        <f t="shared" si="32"/>
        <v>10096.200000000001</v>
      </c>
      <c r="J171" s="45">
        <f t="shared" si="33"/>
        <v>9535.2999999999993</v>
      </c>
    </row>
    <row r="172" spans="1:10" ht="16.5" thickBot="1">
      <c r="A172" s="61">
        <v>150</v>
      </c>
      <c r="B172" s="65">
        <v>25</v>
      </c>
      <c r="C172" s="5" t="s">
        <v>78</v>
      </c>
      <c r="D172" s="65">
        <v>125</v>
      </c>
      <c r="E172" s="65">
        <v>380</v>
      </c>
      <c r="F172" s="52">
        <v>12151</v>
      </c>
      <c r="G172" s="45">
        <f t="shared" si="34"/>
        <v>11786.47</v>
      </c>
      <c r="H172" s="45">
        <f t="shared" si="31"/>
        <v>11543.449999999999</v>
      </c>
      <c r="I172" s="45">
        <f t="shared" si="32"/>
        <v>10935.9</v>
      </c>
      <c r="J172" s="45">
        <f t="shared" si="33"/>
        <v>10328.35</v>
      </c>
    </row>
    <row r="173" spans="1:10" ht="16.5" thickBot="1">
      <c r="A173" s="61">
        <v>200</v>
      </c>
      <c r="B173" s="65">
        <v>16</v>
      </c>
      <c r="C173" s="5" t="s">
        <v>79</v>
      </c>
      <c r="D173" s="65">
        <v>148</v>
      </c>
      <c r="E173" s="65">
        <v>450</v>
      </c>
      <c r="F173" s="52">
        <v>21965</v>
      </c>
      <c r="G173" s="45">
        <f t="shared" si="34"/>
        <v>21306.05</v>
      </c>
      <c r="H173" s="45">
        <f t="shared" si="31"/>
        <v>20866.75</v>
      </c>
      <c r="I173" s="45">
        <f t="shared" si="32"/>
        <v>19768.5</v>
      </c>
      <c r="J173" s="45">
        <f t="shared" si="33"/>
        <v>18670.25</v>
      </c>
    </row>
    <row r="174" spans="1:10" ht="16.5" thickBot="1">
      <c r="A174" s="61">
        <v>200</v>
      </c>
      <c r="B174" s="65">
        <v>25</v>
      </c>
      <c r="C174" s="5" t="s">
        <v>80</v>
      </c>
      <c r="D174" s="65">
        <v>148</v>
      </c>
      <c r="E174" s="65">
        <v>450</v>
      </c>
      <c r="F174" s="52">
        <v>24852</v>
      </c>
      <c r="G174" s="45">
        <f t="shared" si="34"/>
        <v>24106.44</v>
      </c>
      <c r="H174" s="45">
        <f t="shared" si="31"/>
        <v>23609.399999999998</v>
      </c>
      <c r="I174" s="45">
        <f t="shared" si="32"/>
        <v>22366.799999999999</v>
      </c>
      <c r="J174" s="45">
        <f t="shared" si="33"/>
        <v>21124.2</v>
      </c>
    </row>
    <row r="175" spans="1:10" ht="16.5" thickBot="1">
      <c r="A175" s="61">
        <v>250</v>
      </c>
      <c r="B175" s="65">
        <v>16</v>
      </c>
      <c r="C175" s="5" t="s">
        <v>82</v>
      </c>
      <c r="D175" s="65">
        <v>200</v>
      </c>
      <c r="E175" s="65">
        <v>530</v>
      </c>
      <c r="F175" s="52">
        <v>39205</v>
      </c>
      <c r="G175" s="45">
        <f t="shared" si="34"/>
        <v>38028.85</v>
      </c>
      <c r="H175" s="45">
        <f t="shared" si="31"/>
        <v>37244.75</v>
      </c>
      <c r="I175" s="45">
        <f t="shared" si="32"/>
        <v>35284.5</v>
      </c>
      <c r="J175" s="45">
        <f t="shared" si="33"/>
        <v>33324.25</v>
      </c>
    </row>
    <row r="176" spans="1:10" ht="16.5" thickBot="1">
      <c r="A176" s="61">
        <v>250</v>
      </c>
      <c r="B176" s="65">
        <v>25</v>
      </c>
      <c r="C176" s="5" t="s">
        <v>83</v>
      </c>
      <c r="D176" s="65">
        <v>200</v>
      </c>
      <c r="E176" s="65">
        <v>530</v>
      </c>
      <c r="F176" s="52">
        <v>42970</v>
      </c>
      <c r="G176" s="45">
        <f t="shared" si="34"/>
        <v>41680.9</v>
      </c>
      <c r="H176" s="45">
        <f t="shared" si="31"/>
        <v>40821.5</v>
      </c>
      <c r="I176" s="45">
        <f t="shared" si="32"/>
        <v>38673</v>
      </c>
      <c r="J176" s="45">
        <f t="shared" si="33"/>
        <v>36524.5</v>
      </c>
    </row>
    <row r="177" spans="1:10" ht="16.5" thickBot="1">
      <c r="A177" s="67">
        <v>300</v>
      </c>
      <c r="B177" s="65">
        <v>16</v>
      </c>
      <c r="C177" s="5" t="s">
        <v>84</v>
      </c>
      <c r="D177" s="65">
        <v>240</v>
      </c>
      <c r="E177" s="65">
        <v>750</v>
      </c>
      <c r="F177" s="52">
        <v>107136</v>
      </c>
      <c r="G177" s="46" t="s">
        <v>202</v>
      </c>
      <c r="H177" s="46" t="s">
        <v>202</v>
      </c>
      <c r="I177" s="46" t="s">
        <v>202</v>
      </c>
      <c r="J177" s="46" t="s">
        <v>202</v>
      </c>
    </row>
    <row r="178" spans="1:10" ht="16.5" thickBot="1">
      <c r="A178" s="36">
        <v>300</v>
      </c>
      <c r="B178" s="36">
        <v>25</v>
      </c>
      <c r="C178" s="29" t="s">
        <v>193</v>
      </c>
      <c r="D178" s="36">
        <v>240</v>
      </c>
      <c r="E178" s="37">
        <v>750</v>
      </c>
      <c r="F178" s="38">
        <v>130449</v>
      </c>
      <c r="G178" s="46" t="s">
        <v>202</v>
      </c>
      <c r="H178" s="46" t="s">
        <v>202</v>
      </c>
      <c r="I178" s="46" t="s">
        <v>202</v>
      </c>
      <c r="J178" s="46" t="s">
        <v>202</v>
      </c>
    </row>
    <row r="179" spans="1:10" ht="16.5" thickBot="1">
      <c r="A179" s="40">
        <v>350</v>
      </c>
      <c r="B179" s="40">
        <v>16</v>
      </c>
      <c r="C179" s="32" t="s">
        <v>194</v>
      </c>
      <c r="D179" s="40">
        <v>300</v>
      </c>
      <c r="E179" s="41">
        <v>750</v>
      </c>
      <c r="F179" s="42">
        <v>194955</v>
      </c>
      <c r="G179" s="46" t="s">
        <v>202</v>
      </c>
      <c r="H179" s="46" t="s">
        <v>202</v>
      </c>
      <c r="I179" s="46" t="s">
        <v>202</v>
      </c>
      <c r="J179" s="46" t="s">
        <v>202</v>
      </c>
    </row>
    <row r="180" spans="1:10" ht="16.5" thickBot="1">
      <c r="A180" s="40">
        <v>350</v>
      </c>
      <c r="B180" s="40">
        <v>25</v>
      </c>
      <c r="C180" s="32" t="s">
        <v>209</v>
      </c>
      <c r="D180" s="40">
        <v>300</v>
      </c>
      <c r="E180" s="41">
        <v>750</v>
      </c>
      <c r="F180" s="42">
        <v>216289</v>
      </c>
      <c r="G180" s="46" t="s">
        <v>202</v>
      </c>
      <c r="H180" s="46" t="s">
        <v>202</v>
      </c>
      <c r="I180" s="46" t="s">
        <v>202</v>
      </c>
      <c r="J180" s="46" t="s">
        <v>202</v>
      </c>
    </row>
    <row r="181" spans="1:10" ht="16.5" thickBot="1">
      <c r="A181" s="40">
        <v>400</v>
      </c>
      <c r="B181" s="40">
        <v>16</v>
      </c>
      <c r="C181" s="32" t="s">
        <v>195</v>
      </c>
      <c r="D181" s="40">
        <v>300</v>
      </c>
      <c r="E181" s="41">
        <v>990</v>
      </c>
      <c r="F181" s="42">
        <v>329151</v>
      </c>
      <c r="G181" s="46" t="s">
        <v>202</v>
      </c>
      <c r="H181" s="46" t="s">
        <v>202</v>
      </c>
      <c r="I181" s="46" t="s">
        <v>202</v>
      </c>
      <c r="J181" s="46" t="s">
        <v>202</v>
      </c>
    </row>
    <row r="182" spans="1:10" ht="16.5" thickBot="1">
      <c r="A182" s="40">
        <v>400</v>
      </c>
      <c r="B182" s="40">
        <v>25</v>
      </c>
      <c r="C182" s="32" t="s">
        <v>210</v>
      </c>
      <c r="D182" s="40">
        <v>300</v>
      </c>
      <c r="E182" s="41">
        <v>990</v>
      </c>
      <c r="F182" s="42">
        <v>363986</v>
      </c>
      <c r="G182" s="46" t="s">
        <v>202</v>
      </c>
      <c r="H182" s="46" t="s">
        <v>202</v>
      </c>
      <c r="I182" s="46" t="s">
        <v>202</v>
      </c>
      <c r="J182" s="46" t="s">
        <v>202</v>
      </c>
    </row>
    <row r="183" spans="1:10" ht="16.5" thickBot="1">
      <c r="A183" s="40">
        <v>500</v>
      </c>
      <c r="B183" s="40">
        <v>16</v>
      </c>
      <c r="C183" s="32" t="s">
        <v>196</v>
      </c>
      <c r="D183" s="40">
        <v>390</v>
      </c>
      <c r="E183" s="41">
        <v>990</v>
      </c>
      <c r="F183" s="42">
        <v>547434</v>
      </c>
      <c r="G183" s="46" t="s">
        <v>202</v>
      </c>
      <c r="H183" s="46" t="s">
        <v>202</v>
      </c>
      <c r="I183" s="46" t="s">
        <v>202</v>
      </c>
      <c r="J183" s="46" t="s">
        <v>202</v>
      </c>
    </row>
    <row r="184" spans="1:10" ht="16.5" thickBot="1">
      <c r="A184" s="40">
        <v>500</v>
      </c>
      <c r="B184" s="40">
        <v>25</v>
      </c>
      <c r="C184" s="32" t="s">
        <v>221</v>
      </c>
      <c r="D184" s="40">
        <v>390</v>
      </c>
      <c r="E184" s="41">
        <v>990</v>
      </c>
      <c r="F184" s="42">
        <v>662461</v>
      </c>
      <c r="G184" s="46" t="s">
        <v>202</v>
      </c>
      <c r="H184" s="46" t="s">
        <v>202</v>
      </c>
      <c r="I184" s="46" t="s">
        <v>202</v>
      </c>
      <c r="J184" s="46" t="s">
        <v>202</v>
      </c>
    </row>
    <row r="185" spans="1:10" s="71" customFormat="1" ht="16.5" thickBot="1">
      <c r="A185" s="72">
        <v>600</v>
      </c>
      <c r="B185" s="72">
        <v>16</v>
      </c>
      <c r="C185" s="73" t="s">
        <v>242</v>
      </c>
      <c r="D185" s="72">
        <v>500</v>
      </c>
      <c r="E185" s="72">
        <v>1017</v>
      </c>
      <c r="F185" s="53">
        <v>941850</v>
      </c>
      <c r="G185" s="74" t="s">
        <v>202</v>
      </c>
      <c r="H185" s="74" t="s">
        <v>202</v>
      </c>
      <c r="I185" s="74" t="s">
        <v>202</v>
      </c>
      <c r="J185" s="74" t="s">
        <v>202</v>
      </c>
    </row>
    <row r="186" spans="1:10" s="71" customFormat="1" ht="16.5" thickBot="1">
      <c r="A186" s="72">
        <v>600</v>
      </c>
      <c r="B186" s="72">
        <v>25</v>
      </c>
      <c r="C186" s="73" t="s">
        <v>243</v>
      </c>
      <c r="D186" s="72">
        <v>500</v>
      </c>
      <c r="E186" s="72">
        <v>1017</v>
      </c>
      <c r="F186" s="53">
        <v>944820</v>
      </c>
      <c r="G186" s="74" t="s">
        <v>202</v>
      </c>
      <c r="H186" s="74" t="s">
        <v>202</v>
      </c>
      <c r="I186" s="74" t="s">
        <v>202</v>
      </c>
      <c r="J186" s="74" t="s">
        <v>202</v>
      </c>
    </row>
    <row r="187" spans="1:10">
      <c r="A187" s="79" t="s">
        <v>0</v>
      </c>
      <c r="B187" s="79"/>
      <c r="C187" s="79"/>
      <c r="D187" s="6"/>
      <c r="E187" s="6"/>
      <c r="F187" s="47"/>
      <c r="G187" s="66"/>
      <c r="H187" s="66"/>
      <c r="I187" s="66"/>
      <c r="J187" s="48"/>
    </row>
    <row r="188" spans="1:10" ht="15.75" thickBot="1">
      <c r="A188" s="4" t="s">
        <v>85</v>
      </c>
      <c r="B188" s="4"/>
      <c r="C188" s="4"/>
      <c r="D188" s="58"/>
      <c r="E188" s="6"/>
      <c r="F188" s="47"/>
      <c r="G188" s="86" t="s">
        <v>2</v>
      </c>
      <c r="H188" s="86"/>
      <c r="I188" s="86"/>
      <c r="J188" s="48"/>
    </row>
    <row r="189" spans="1:10" ht="26.25" thickBot="1">
      <c r="A189" s="77" t="s">
        <v>3</v>
      </c>
      <c r="B189" s="77" t="s">
        <v>4</v>
      </c>
      <c r="C189" s="85" t="s">
        <v>5</v>
      </c>
      <c r="D189" s="60" t="s">
        <v>6</v>
      </c>
      <c r="E189" s="60" t="s">
        <v>7</v>
      </c>
      <c r="F189" s="87" t="s">
        <v>8</v>
      </c>
      <c r="G189" s="8">
        <v>0.03</v>
      </c>
      <c r="H189" s="8">
        <v>0.05</v>
      </c>
      <c r="I189" s="8">
        <v>0.1</v>
      </c>
      <c r="J189" s="8">
        <v>0.15</v>
      </c>
    </row>
    <row r="190" spans="1:10" ht="15.75" thickBot="1">
      <c r="A190" s="78"/>
      <c r="B190" s="78"/>
      <c r="C190" s="85"/>
      <c r="D190" s="61" t="s">
        <v>9</v>
      </c>
      <c r="E190" s="61" t="s">
        <v>10</v>
      </c>
      <c r="F190" s="88"/>
      <c r="G190" s="68" t="s">
        <v>11</v>
      </c>
      <c r="H190" s="68" t="s">
        <v>97</v>
      </c>
      <c r="I190" s="68" t="s">
        <v>95</v>
      </c>
      <c r="J190" s="68" t="s">
        <v>98</v>
      </c>
    </row>
    <row r="191" spans="1:10" ht="16.5" thickBot="1">
      <c r="A191" s="61">
        <v>15</v>
      </c>
      <c r="B191" s="65">
        <v>40</v>
      </c>
      <c r="C191" s="11" t="s">
        <v>177</v>
      </c>
      <c r="D191" s="69">
        <v>10</v>
      </c>
      <c r="E191" s="69">
        <v>200</v>
      </c>
      <c r="F191" s="52">
        <v>1081</v>
      </c>
      <c r="G191" s="45">
        <f t="shared" ref="G191:G194" si="35">F191*0.97</f>
        <v>1048.57</v>
      </c>
      <c r="H191" s="45">
        <f t="shared" ref="H191:H203" si="36">F191*0.95</f>
        <v>1026.95</v>
      </c>
      <c r="I191" s="45">
        <f>F191*0.9</f>
        <v>972.9</v>
      </c>
      <c r="J191" s="45">
        <f>F191*0.85</f>
        <v>918.85</v>
      </c>
    </row>
    <row r="192" spans="1:10" ht="16.5" thickBot="1">
      <c r="A192" s="61">
        <v>20</v>
      </c>
      <c r="B192" s="65">
        <v>40</v>
      </c>
      <c r="C192" s="11" t="s">
        <v>178</v>
      </c>
      <c r="D192" s="51">
        <v>15</v>
      </c>
      <c r="E192" s="51">
        <v>200</v>
      </c>
      <c r="F192" s="52">
        <v>1159</v>
      </c>
      <c r="G192" s="45">
        <f t="shared" si="35"/>
        <v>1124.23</v>
      </c>
      <c r="H192" s="45">
        <f t="shared" si="36"/>
        <v>1101.05</v>
      </c>
      <c r="I192" s="45">
        <f t="shared" ref="I192:I203" si="37">F192*0.9</f>
        <v>1043.1000000000001</v>
      </c>
      <c r="J192" s="45">
        <f t="shared" ref="J192:J203" si="38">F192*0.85</f>
        <v>985.15</v>
      </c>
    </row>
    <row r="193" spans="1:10" ht="16.5" thickBot="1">
      <c r="A193" s="61">
        <v>25</v>
      </c>
      <c r="B193" s="65">
        <v>40</v>
      </c>
      <c r="C193" s="11" t="s">
        <v>179</v>
      </c>
      <c r="D193" s="51">
        <v>18</v>
      </c>
      <c r="E193" s="51">
        <v>230</v>
      </c>
      <c r="F193" s="52">
        <v>1159</v>
      </c>
      <c r="G193" s="45">
        <f t="shared" si="35"/>
        <v>1124.23</v>
      </c>
      <c r="H193" s="45">
        <f t="shared" si="36"/>
        <v>1101.05</v>
      </c>
      <c r="I193" s="45">
        <f t="shared" si="37"/>
        <v>1043.1000000000001</v>
      </c>
      <c r="J193" s="45">
        <f t="shared" si="38"/>
        <v>985.15</v>
      </c>
    </row>
    <row r="194" spans="1:10" ht="16.5" thickBot="1">
      <c r="A194" s="61">
        <v>32</v>
      </c>
      <c r="B194" s="65">
        <v>40</v>
      </c>
      <c r="C194" s="11" t="s">
        <v>180</v>
      </c>
      <c r="D194" s="51">
        <v>24</v>
      </c>
      <c r="E194" s="51">
        <v>230</v>
      </c>
      <c r="F194" s="52">
        <v>1231</v>
      </c>
      <c r="G194" s="45">
        <f t="shared" si="35"/>
        <v>1194.07</v>
      </c>
      <c r="H194" s="45">
        <f t="shared" si="36"/>
        <v>1169.45</v>
      </c>
      <c r="I194" s="45">
        <f t="shared" si="37"/>
        <v>1107.9000000000001</v>
      </c>
      <c r="J194" s="45">
        <f t="shared" si="38"/>
        <v>1046.3499999999999</v>
      </c>
    </row>
    <row r="195" spans="1:10" ht="16.5" thickBot="1">
      <c r="A195" s="61">
        <v>40</v>
      </c>
      <c r="B195" s="65">
        <v>40</v>
      </c>
      <c r="C195" s="5" t="s">
        <v>86</v>
      </c>
      <c r="D195" s="51">
        <v>30</v>
      </c>
      <c r="E195" s="51">
        <v>250</v>
      </c>
      <c r="F195" s="52">
        <v>1592</v>
      </c>
      <c r="G195" s="45">
        <f>F195*0.97</f>
        <v>1544.24</v>
      </c>
      <c r="H195" s="45">
        <f t="shared" si="36"/>
        <v>1512.3999999999999</v>
      </c>
      <c r="I195" s="45">
        <f t="shared" si="37"/>
        <v>1432.8</v>
      </c>
      <c r="J195" s="45">
        <f t="shared" si="38"/>
        <v>1353.2</v>
      </c>
    </row>
    <row r="196" spans="1:10" ht="16.5" thickBot="1">
      <c r="A196" s="61">
        <v>50</v>
      </c>
      <c r="B196" s="65">
        <v>40</v>
      </c>
      <c r="C196" s="5" t="s">
        <v>87</v>
      </c>
      <c r="D196" s="51">
        <v>40</v>
      </c>
      <c r="E196" s="51">
        <v>270</v>
      </c>
      <c r="F196" s="52">
        <v>1735</v>
      </c>
      <c r="G196" s="45">
        <f t="shared" ref="G196:G203" si="39">F196*0.97</f>
        <v>1682.95</v>
      </c>
      <c r="H196" s="45">
        <f t="shared" si="36"/>
        <v>1648.25</v>
      </c>
      <c r="I196" s="45">
        <f t="shared" si="37"/>
        <v>1561.5</v>
      </c>
      <c r="J196" s="45">
        <f t="shared" si="38"/>
        <v>1474.75</v>
      </c>
    </row>
    <row r="197" spans="1:10" ht="16.5" thickBot="1">
      <c r="A197" s="61">
        <v>65</v>
      </c>
      <c r="B197" s="65">
        <v>25</v>
      </c>
      <c r="C197" s="5" t="s">
        <v>88</v>
      </c>
      <c r="D197" s="51">
        <v>45</v>
      </c>
      <c r="E197" s="51">
        <v>280</v>
      </c>
      <c r="F197" s="52">
        <v>2383</v>
      </c>
      <c r="G197" s="45">
        <f t="shared" si="39"/>
        <v>2311.5099999999998</v>
      </c>
      <c r="H197" s="45">
        <f t="shared" si="36"/>
        <v>2263.85</v>
      </c>
      <c r="I197" s="45">
        <f t="shared" si="37"/>
        <v>2144.7000000000003</v>
      </c>
      <c r="J197" s="45">
        <f t="shared" si="38"/>
        <v>2025.55</v>
      </c>
    </row>
    <row r="198" spans="1:10" ht="16.5" thickBot="1">
      <c r="A198" s="61">
        <v>80</v>
      </c>
      <c r="B198" s="65">
        <v>25</v>
      </c>
      <c r="C198" s="5" t="s">
        <v>89</v>
      </c>
      <c r="D198" s="51">
        <v>63</v>
      </c>
      <c r="E198" s="51">
        <v>280</v>
      </c>
      <c r="F198" s="52">
        <v>2963</v>
      </c>
      <c r="G198" s="45">
        <f t="shared" si="39"/>
        <v>2874.11</v>
      </c>
      <c r="H198" s="45">
        <f t="shared" si="36"/>
        <v>2814.85</v>
      </c>
      <c r="I198" s="45">
        <f t="shared" si="37"/>
        <v>2666.7000000000003</v>
      </c>
      <c r="J198" s="45">
        <f t="shared" si="38"/>
        <v>2518.5499999999997</v>
      </c>
    </row>
    <row r="199" spans="1:10" ht="16.5" thickBot="1">
      <c r="A199" s="61">
        <v>100</v>
      </c>
      <c r="B199" s="65">
        <v>25</v>
      </c>
      <c r="C199" s="5" t="s">
        <v>90</v>
      </c>
      <c r="D199" s="51">
        <v>75</v>
      </c>
      <c r="E199" s="51">
        <v>300</v>
      </c>
      <c r="F199" s="52">
        <v>3469</v>
      </c>
      <c r="G199" s="45">
        <f t="shared" si="39"/>
        <v>3364.93</v>
      </c>
      <c r="H199" s="45">
        <f t="shared" si="36"/>
        <v>3295.5499999999997</v>
      </c>
      <c r="I199" s="45">
        <f t="shared" si="37"/>
        <v>3122.1</v>
      </c>
      <c r="J199" s="45">
        <f t="shared" si="38"/>
        <v>2948.65</v>
      </c>
    </row>
    <row r="200" spans="1:10" ht="16.5" thickBot="1">
      <c r="A200" s="61">
        <v>125</v>
      </c>
      <c r="B200" s="65">
        <v>25</v>
      </c>
      <c r="C200" s="5" t="s">
        <v>91</v>
      </c>
      <c r="D200" s="51">
        <v>100</v>
      </c>
      <c r="E200" s="51">
        <v>330</v>
      </c>
      <c r="F200" s="52">
        <v>7370</v>
      </c>
      <c r="G200" s="45">
        <f t="shared" si="39"/>
        <v>7148.9</v>
      </c>
      <c r="H200" s="45">
        <f t="shared" si="36"/>
        <v>7001.5</v>
      </c>
      <c r="I200" s="45">
        <f t="shared" si="37"/>
        <v>6633</v>
      </c>
      <c r="J200" s="45">
        <f t="shared" si="38"/>
        <v>6264.5</v>
      </c>
    </row>
    <row r="201" spans="1:10" ht="16.5" thickBot="1">
      <c r="A201" s="61">
        <v>150</v>
      </c>
      <c r="B201" s="65">
        <v>25</v>
      </c>
      <c r="C201" s="5" t="s">
        <v>92</v>
      </c>
      <c r="D201" s="51">
        <v>125</v>
      </c>
      <c r="E201" s="51">
        <v>360</v>
      </c>
      <c r="F201" s="52">
        <v>8530</v>
      </c>
      <c r="G201" s="45">
        <f t="shared" si="39"/>
        <v>8274.1</v>
      </c>
      <c r="H201" s="45">
        <f t="shared" si="36"/>
        <v>8103.5</v>
      </c>
      <c r="I201" s="45">
        <f t="shared" si="37"/>
        <v>7677</v>
      </c>
      <c r="J201" s="45">
        <f t="shared" si="38"/>
        <v>7250.5</v>
      </c>
    </row>
    <row r="202" spans="1:10" ht="16.5" thickBot="1">
      <c r="A202" s="61">
        <v>200</v>
      </c>
      <c r="B202" s="65">
        <v>25</v>
      </c>
      <c r="C202" s="5" t="s">
        <v>239</v>
      </c>
      <c r="D202" s="51">
        <v>148</v>
      </c>
      <c r="E202" s="51">
        <v>430</v>
      </c>
      <c r="F202" s="52">
        <f>VLOOKUP(C202,[1]TDSheet!$Z$1:$AC$65536,4,FALSE)</f>
        <v>17345</v>
      </c>
      <c r="G202" s="45">
        <f t="shared" si="39"/>
        <v>16824.649999999998</v>
      </c>
      <c r="H202" s="45">
        <f t="shared" si="36"/>
        <v>16477.75</v>
      </c>
      <c r="I202" s="45">
        <f t="shared" si="37"/>
        <v>15610.5</v>
      </c>
      <c r="J202" s="45">
        <f t="shared" si="38"/>
        <v>14743.25</v>
      </c>
    </row>
    <row r="203" spans="1:10" ht="16.5" thickBot="1">
      <c r="A203" s="61">
        <v>250</v>
      </c>
      <c r="B203" s="65">
        <v>25</v>
      </c>
      <c r="C203" s="5" t="s">
        <v>94</v>
      </c>
      <c r="D203" s="51">
        <v>200</v>
      </c>
      <c r="E203" s="51">
        <v>510</v>
      </c>
      <c r="F203" s="52">
        <v>31786</v>
      </c>
      <c r="G203" s="45">
        <f t="shared" si="39"/>
        <v>30832.42</v>
      </c>
      <c r="H203" s="45">
        <f t="shared" si="36"/>
        <v>30196.699999999997</v>
      </c>
      <c r="I203" s="45">
        <f t="shared" si="37"/>
        <v>28607.4</v>
      </c>
      <c r="J203" s="45">
        <f t="shared" si="38"/>
        <v>27018.1</v>
      </c>
    </row>
    <row r="204" spans="1:10" ht="16.5" thickBot="1">
      <c r="A204" s="21">
        <v>300</v>
      </c>
      <c r="B204" s="22">
        <v>25</v>
      </c>
      <c r="C204" s="23" t="s">
        <v>197</v>
      </c>
      <c r="D204" s="41">
        <v>240</v>
      </c>
      <c r="E204" s="40">
        <v>730</v>
      </c>
      <c r="F204" s="54">
        <v>98791</v>
      </c>
      <c r="G204" s="46" t="s">
        <v>202</v>
      </c>
      <c r="H204" s="46" t="s">
        <v>202</v>
      </c>
      <c r="I204" s="46" t="s">
        <v>202</v>
      </c>
      <c r="J204" s="46" t="s">
        <v>202</v>
      </c>
    </row>
    <row r="205" spans="1:10" ht="16.5" thickBot="1">
      <c r="A205" s="21">
        <v>350</v>
      </c>
      <c r="B205" s="22">
        <v>25</v>
      </c>
      <c r="C205" s="23" t="s">
        <v>211</v>
      </c>
      <c r="D205" s="41">
        <v>300</v>
      </c>
      <c r="E205" s="40">
        <v>730</v>
      </c>
      <c r="F205" s="55">
        <v>162325</v>
      </c>
      <c r="G205" s="46" t="s">
        <v>202</v>
      </c>
      <c r="H205" s="46" t="s">
        <v>202</v>
      </c>
      <c r="I205" s="46" t="s">
        <v>202</v>
      </c>
      <c r="J205" s="46" t="s">
        <v>202</v>
      </c>
    </row>
    <row r="206" spans="1:10" ht="16.5" thickBot="1">
      <c r="A206" s="21">
        <v>400</v>
      </c>
      <c r="B206" s="22">
        <v>25</v>
      </c>
      <c r="C206" s="23" t="s">
        <v>212</v>
      </c>
      <c r="D206" s="41">
        <v>300</v>
      </c>
      <c r="E206" s="40">
        <v>860</v>
      </c>
      <c r="F206" s="54">
        <v>277182</v>
      </c>
      <c r="G206" s="46" t="s">
        <v>202</v>
      </c>
      <c r="H206" s="46" t="s">
        <v>202</v>
      </c>
      <c r="I206" s="46" t="s">
        <v>202</v>
      </c>
      <c r="J206" s="46" t="s">
        <v>202</v>
      </c>
    </row>
    <row r="207" spans="1:10" ht="16.5" thickBot="1">
      <c r="A207" s="24">
        <v>500</v>
      </c>
      <c r="B207" s="25">
        <v>25</v>
      </c>
      <c r="C207" s="26" t="s">
        <v>222</v>
      </c>
      <c r="D207" s="25">
        <v>390</v>
      </c>
      <c r="E207" s="24">
        <v>970</v>
      </c>
      <c r="F207" s="59">
        <v>542939</v>
      </c>
      <c r="G207" s="46" t="s">
        <v>202</v>
      </c>
      <c r="H207" s="46" t="s">
        <v>202</v>
      </c>
      <c r="I207" s="46" t="s">
        <v>202</v>
      </c>
      <c r="J207" s="46" t="s">
        <v>202</v>
      </c>
    </row>
    <row r="208" spans="1:10" s="71" customFormat="1" ht="16.5" thickBot="1">
      <c r="A208" s="72">
        <v>600</v>
      </c>
      <c r="B208" s="72">
        <v>25</v>
      </c>
      <c r="C208" s="73" t="s">
        <v>244</v>
      </c>
      <c r="D208" s="72">
        <v>500</v>
      </c>
      <c r="E208" s="72">
        <v>990</v>
      </c>
      <c r="F208" s="44">
        <v>797890</v>
      </c>
      <c r="G208" s="74" t="s">
        <v>202</v>
      </c>
      <c r="H208" s="74" t="s">
        <v>202</v>
      </c>
      <c r="I208" s="74" t="s">
        <v>202</v>
      </c>
      <c r="J208" s="74" t="s">
        <v>202</v>
      </c>
    </row>
    <row r="209" spans="1:10">
      <c r="A209" s="79" t="s">
        <v>0</v>
      </c>
      <c r="B209" s="79"/>
      <c r="C209" s="79"/>
      <c r="D209" s="6"/>
      <c r="E209" s="6"/>
      <c r="F209" s="6"/>
      <c r="G209" s="1"/>
      <c r="H209" s="1"/>
      <c r="I209" s="1"/>
    </row>
    <row r="210" spans="1:10" ht="15.75" thickBot="1">
      <c r="A210" s="2" t="s">
        <v>122</v>
      </c>
      <c r="B210" s="2"/>
      <c r="C210" s="3"/>
      <c r="D210" s="6"/>
      <c r="E210" s="6"/>
      <c r="F210" s="6"/>
      <c r="G210" s="15"/>
      <c r="H210" s="15"/>
      <c r="I210" s="15" t="s">
        <v>2</v>
      </c>
    </row>
    <row r="211" spans="1:10" ht="26.25" thickBot="1">
      <c r="A211" s="77" t="s">
        <v>3</v>
      </c>
      <c r="B211" s="77" t="s">
        <v>4</v>
      </c>
      <c r="C211" s="85" t="s">
        <v>5</v>
      </c>
      <c r="D211" s="60" t="s">
        <v>6</v>
      </c>
      <c r="E211" s="60" t="s">
        <v>7</v>
      </c>
      <c r="F211" s="77" t="s">
        <v>8</v>
      </c>
      <c r="G211" s="8">
        <v>0.03</v>
      </c>
      <c r="H211" s="8">
        <v>0.05</v>
      </c>
      <c r="I211" s="8">
        <v>0.1</v>
      </c>
      <c r="J211" s="8">
        <v>0.15</v>
      </c>
    </row>
    <row r="212" spans="1:10" ht="15.75" thickBot="1">
      <c r="A212" s="78"/>
      <c r="B212" s="78"/>
      <c r="C212" s="85"/>
      <c r="D212" s="61" t="s">
        <v>9</v>
      </c>
      <c r="E212" s="61" t="s">
        <v>10</v>
      </c>
      <c r="F212" s="78"/>
      <c r="G212" s="67" t="s">
        <v>11</v>
      </c>
      <c r="H212" s="67" t="s">
        <v>230</v>
      </c>
      <c r="I212" s="67" t="s">
        <v>95</v>
      </c>
      <c r="J212" s="67" t="s">
        <v>98</v>
      </c>
    </row>
    <row r="213" spans="1:10" ht="16.5" thickBot="1">
      <c r="A213" s="61">
        <v>15</v>
      </c>
      <c r="B213" s="65">
        <v>40</v>
      </c>
      <c r="C213" s="11" t="s">
        <v>123</v>
      </c>
      <c r="D213" s="61">
        <v>15</v>
      </c>
      <c r="E213" s="61">
        <v>120</v>
      </c>
      <c r="F213" s="52">
        <v>1610</v>
      </c>
      <c r="G213" s="45">
        <f t="shared" ref="G213:G216" si="40">F213*0.97</f>
        <v>1561.7</v>
      </c>
      <c r="H213" s="45">
        <f t="shared" ref="H213:H228" si="41">F213*0.95</f>
        <v>1529.5</v>
      </c>
      <c r="I213" s="45">
        <f>F213*0.9</f>
        <v>1449</v>
      </c>
      <c r="J213" s="45">
        <f>F213*0.85</f>
        <v>1368.5</v>
      </c>
    </row>
    <row r="214" spans="1:10" ht="16.5" thickBot="1">
      <c r="A214" s="61">
        <v>20</v>
      </c>
      <c r="B214" s="65">
        <v>40</v>
      </c>
      <c r="C214" s="11" t="s">
        <v>124</v>
      </c>
      <c r="D214" s="67">
        <v>18</v>
      </c>
      <c r="E214" s="67">
        <v>140</v>
      </c>
      <c r="F214" s="52">
        <v>1959</v>
      </c>
      <c r="G214" s="45">
        <f t="shared" si="40"/>
        <v>1900.23</v>
      </c>
      <c r="H214" s="45">
        <f t="shared" si="41"/>
        <v>1861.05</v>
      </c>
      <c r="I214" s="45">
        <f t="shared" ref="I214:I230" si="42">F214*0.9</f>
        <v>1763.1000000000001</v>
      </c>
      <c r="J214" s="45">
        <f t="shared" ref="J214:J230" si="43">F214*0.85</f>
        <v>1665.1499999999999</v>
      </c>
    </row>
    <row r="215" spans="1:10" ht="16.5" thickBot="1">
      <c r="A215" s="61">
        <v>25</v>
      </c>
      <c r="B215" s="65">
        <v>40</v>
      </c>
      <c r="C215" s="11" t="s">
        <v>125</v>
      </c>
      <c r="D215" s="67">
        <v>24</v>
      </c>
      <c r="E215" s="67">
        <v>140</v>
      </c>
      <c r="F215" s="52">
        <v>2130</v>
      </c>
      <c r="G215" s="45">
        <f t="shared" si="40"/>
        <v>2066.1</v>
      </c>
      <c r="H215" s="45">
        <f t="shared" si="41"/>
        <v>2023.5</v>
      </c>
      <c r="I215" s="45">
        <f t="shared" si="42"/>
        <v>1917</v>
      </c>
      <c r="J215" s="45">
        <f t="shared" si="43"/>
        <v>1810.5</v>
      </c>
    </row>
    <row r="216" spans="1:10" ht="16.5" thickBot="1">
      <c r="A216" s="61">
        <v>32</v>
      </c>
      <c r="B216" s="65">
        <v>40</v>
      </c>
      <c r="C216" s="11" t="s">
        <v>126</v>
      </c>
      <c r="D216" s="67">
        <v>30</v>
      </c>
      <c r="E216" s="67">
        <v>165</v>
      </c>
      <c r="F216" s="52">
        <v>2217</v>
      </c>
      <c r="G216" s="45">
        <f t="shared" si="40"/>
        <v>2150.4899999999998</v>
      </c>
      <c r="H216" s="45">
        <f t="shared" si="41"/>
        <v>2106.15</v>
      </c>
      <c r="I216" s="45">
        <f t="shared" si="42"/>
        <v>1995.3</v>
      </c>
      <c r="J216" s="45">
        <f t="shared" si="43"/>
        <v>1884.45</v>
      </c>
    </row>
    <row r="217" spans="1:10" ht="16.5" thickBot="1">
      <c r="A217" s="61">
        <v>40</v>
      </c>
      <c r="B217" s="65">
        <v>40</v>
      </c>
      <c r="C217" s="11" t="s">
        <v>127</v>
      </c>
      <c r="D217" s="67">
        <v>40</v>
      </c>
      <c r="E217" s="67">
        <v>200</v>
      </c>
      <c r="F217" s="52">
        <v>2450</v>
      </c>
      <c r="G217" s="45">
        <f>F217*0.97</f>
        <v>2376.5</v>
      </c>
      <c r="H217" s="45">
        <f t="shared" si="41"/>
        <v>2327.5</v>
      </c>
      <c r="I217" s="45">
        <f t="shared" si="42"/>
        <v>2205</v>
      </c>
      <c r="J217" s="45">
        <f t="shared" si="43"/>
        <v>2082.5</v>
      </c>
    </row>
    <row r="218" spans="1:10" ht="16.5" thickBot="1">
      <c r="A218" s="61">
        <v>50</v>
      </c>
      <c r="B218" s="65">
        <v>40</v>
      </c>
      <c r="C218" s="11" t="s">
        <v>128</v>
      </c>
      <c r="D218" s="67">
        <v>45</v>
      </c>
      <c r="E218" s="67">
        <v>230</v>
      </c>
      <c r="F218" s="52">
        <v>3014</v>
      </c>
      <c r="G218" s="45">
        <f t="shared" ref="G218:G228" si="44">F218*0.97</f>
        <v>2923.58</v>
      </c>
      <c r="H218" s="45">
        <f t="shared" si="41"/>
        <v>2863.2999999999997</v>
      </c>
      <c r="I218" s="45">
        <f t="shared" si="42"/>
        <v>2712.6</v>
      </c>
      <c r="J218" s="45">
        <f t="shared" si="43"/>
        <v>2561.9</v>
      </c>
    </row>
    <row r="219" spans="1:10" ht="16.5" thickBot="1">
      <c r="A219" s="61">
        <v>65</v>
      </c>
      <c r="B219" s="65">
        <v>16</v>
      </c>
      <c r="C219" s="11" t="s">
        <v>129</v>
      </c>
      <c r="D219" s="67">
        <v>63</v>
      </c>
      <c r="E219" s="67">
        <v>270</v>
      </c>
      <c r="F219" s="52">
        <v>3698</v>
      </c>
      <c r="G219" s="45">
        <f t="shared" si="44"/>
        <v>3587.06</v>
      </c>
      <c r="H219" s="45">
        <f t="shared" si="41"/>
        <v>3513.1</v>
      </c>
      <c r="I219" s="45">
        <f t="shared" si="42"/>
        <v>3328.2000000000003</v>
      </c>
      <c r="J219" s="45">
        <f t="shared" si="43"/>
        <v>3143.2999999999997</v>
      </c>
    </row>
    <row r="220" spans="1:10" ht="16.5" thickBot="1">
      <c r="A220" s="61">
        <v>65</v>
      </c>
      <c r="B220" s="65">
        <v>25</v>
      </c>
      <c r="C220" s="11" t="s">
        <v>130</v>
      </c>
      <c r="D220" s="67">
        <v>63</v>
      </c>
      <c r="E220" s="67">
        <v>270</v>
      </c>
      <c r="F220" s="52">
        <v>3840</v>
      </c>
      <c r="G220" s="45">
        <f t="shared" si="44"/>
        <v>3724.7999999999997</v>
      </c>
      <c r="H220" s="45">
        <f t="shared" si="41"/>
        <v>3648</v>
      </c>
      <c r="I220" s="45">
        <f t="shared" si="42"/>
        <v>3456</v>
      </c>
      <c r="J220" s="45">
        <f t="shared" si="43"/>
        <v>3264</v>
      </c>
    </row>
    <row r="221" spans="1:10" ht="16.5" thickBot="1">
      <c r="A221" s="61">
        <v>80</v>
      </c>
      <c r="B221" s="65">
        <v>16</v>
      </c>
      <c r="C221" s="11" t="s">
        <v>131</v>
      </c>
      <c r="D221" s="67">
        <v>75</v>
      </c>
      <c r="E221" s="67">
        <v>280</v>
      </c>
      <c r="F221" s="52">
        <v>4342</v>
      </c>
      <c r="G221" s="45">
        <f t="shared" si="44"/>
        <v>4211.74</v>
      </c>
      <c r="H221" s="45">
        <f t="shared" si="41"/>
        <v>4124.8999999999996</v>
      </c>
      <c r="I221" s="45">
        <f t="shared" si="42"/>
        <v>3907.8</v>
      </c>
      <c r="J221" s="45">
        <f t="shared" si="43"/>
        <v>3690.7</v>
      </c>
    </row>
    <row r="222" spans="1:10" ht="16.5" thickBot="1">
      <c r="A222" s="61">
        <v>80</v>
      </c>
      <c r="B222" s="65">
        <v>25</v>
      </c>
      <c r="C222" s="11" t="s">
        <v>132</v>
      </c>
      <c r="D222" s="67">
        <v>75</v>
      </c>
      <c r="E222" s="67">
        <v>280</v>
      </c>
      <c r="F222" s="52">
        <v>4632</v>
      </c>
      <c r="G222" s="45">
        <f t="shared" si="44"/>
        <v>4493.04</v>
      </c>
      <c r="H222" s="45">
        <f t="shared" si="41"/>
        <v>4400.3999999999996</v>
      </c>
      <c r="I222" s="45">
        <f t="shared" si="42"/>
        <v>4168.8</v>
      </c>
      <c r="J222" s="45">
        <f t="shared" si="43"/>
        <v>3937.2</v>
      </c>
    </row>
    <row r="223" spans="1:10" ht="16.5" thickBot="1">
      <c r="A223" s="61">
        <v>100</v>
      </c>
      <c r="B223" s="65">
        <v>16</v>
      </c>
      <c r="C223" s="11" t="s">
        <v>133</v>
      </c>
      <c r="D223" s="67">
        <v>100</v>
      </c>
      <c r="E223" s="67">
        <v>350</v>
      </c>
      <c r="F223" s="52">
        <v>8689</v>
      </c>
      <c r="G223" s="45">
        <f t="shared" si="44"/>
        <v>8428.33</v>
      </c>
      <c r="H223" s="45">
        <f t="shared" si="41"/>
        <v>8254.5499999999993</v>
      </c>
      <c r="I223" s="45">
        <f t="shared" si="42"/>
        <v>7820.1</v>
      </c>
      <c r="J223" s="45">
        <f t="shared" si="43"/>
        <v>7385.65</v>
      </c>
    </row>
    <row r="224" spans="1:10" ht="16.5" thickBot="1">
      <c r="A224" s="61">
        <v>100</v>
      </c>
      <c r="B224" s="65">
        <v>25</v>
      </c>
      <c r="C224" s="11" t="s">
        <v>134</v>
      </c>
      <c r="D224" s="67">
        <v>100</v>
      </c>
      <c r="E224" s="67">
        <v>350</v>
      </c>
      <c r="F224" s="52">
        <v>9264</v>
      </c>
      <c r="G224" s="45">
        <f t="shared" si="44"/>
        <v>8986.08</v>
      </c>
      <c r="H224" s="45">
        <f t="shared" si="41"/>
        <v>8800.7999999999993</v>
      </c>
      <c r="I224" s="45">
        <f t="shared" si="42"/>
        <v>8337.6</v>
      </c>
      <c r="J224" s="45">
        <f t="shared" si="43"/>
        <v>7874.4</v>
      </c>
    </row>
    <row r="225" spans="1:10" ht="16.5" thickBot="1">
      <c r="A225" s="61">
        <v>125</v>
      </c>
      <c r="B225" s="65">
        <v>16</v>
      </c>
      <c r="C225" s="11" t="s">
        <v>135</v>
      </c>
      <c r="D225" s="67">
        <v>125</v>
      </c>
      <c r="E225" s="67">
        <v>380</v>
      </c>
      <c r="F225" s="52">
        <v>10426</v>
      </c>
      <c r="G225" s="45">
        <f t="shared" si="44"/>
        <v>10113.219999999999</v>
      </c>
      <c r="H225" s="45">
        <f t="shared" si="41"/>
        <v>9904.6999999999989</v>
      </c>
      <c r="I225" s="45">
        <f t="shared" si="42"/>
        <v>9383.4</v>
      </c>
      <c r="J225" s="45">
        <f t="shared" si="43"/>
        <v>8862.1</v>
      </c>
    </row>
    <row r="226" spans="1:10" ht="16.5" thickBot="1">
      <c r="A226" s="61">
        <v>125</v>
      </c>
      <c r="B226" s="65">
        <v>25</v>
      </c>
      <c r="C226" s="11" t="s">
        <v>136</v>
      </c>
      <c r="D226" s="67">
        <v>125</v>
      </c>
      <c r="E226" s="67">
        <v>380</v>
      </c>
      <c r="F226" s="52">
        <v>11293</v>
      </c>
      <c r="G226" s="45">
        <f t="shared" si="44"/>
        <v>10954.21</v>
      </c>
      <c r="H226" s="45">
        <f t="shared" si="41"/>
        <v>10728.35</v>
      </c>
      <c r="I226" s="45">
        <f t="shared" si="42"/>
        <v>10163.700000000001</v>
      </c>
      <c r="J226" s="45">
        <f t="shared" si="43"/>
        <v>9599.0499999999993</v>
      </c>
    </row>
    <row r="227" spans="1:10" ht="16.5" thickBot="1">
      <c r="A227" s="61">
        <v>150</v>
      </c>
      <c r="B227" s="65">
        <v>16</v>
      </c>
      <c r="C227" s="11" t="s">
        <v>137</v>
      </c>
      <c r="D227" s="67">
        <v>148</v>
      </c>
      <c r="E227" s="67">
        <v>410</v>
      </c>
      <c r="F227" s="52">
        <v>20414</v>
      </c>
      <c r="G227" s="45">
        <f t="shared" si="44"/>
        <v>19801.579999999998</v>
      </c>
      <c r="H227" s="45">
        <f t="shared" si="41"/>
        <v>19393.3</v>
      </c>
      <c r="I227" s="45">
        <f t="shared" si="42"/>
        <v>18372.600000000002</v>
      </c>
      <c r="J227" s="45">
        <f t="shared" si="43"/>
        <v>17351.899999999998</v>
      </c>
    </row>
    <row r="228" spans="1:10" ht="16.5" thickBot="1">
      <c r="A228" s="61">
        <v>150</v>
      </c>
      <c r="B228" s="65">
        <v>25</v>
      </c>
      <c r="C228" s="11" t="s">
        <v>138</v>
      </c>
      <c r="D228" s="67">
        <v>148</v>
      </c>
      <c r="E228" s="67">
        <v>410</v>
      </c>
      <c r="F228" s="52">
        <v>23097</v>
      </c>
      <c r="G228" s="45">
        <f t="shared" si="44"/>
        <v>22404.09</v>
      </c>
      <c r="H228" s="45">
        <f t="shared" si="41"/>
        <v>21942.149999999998</v>
      </c>
      <c r="I228" s="45">
        <f t="shared" si="42"/>
        <v>20787.3</v>
      </c>
      <c r="J228" s="45">
        <f t="shared" si="43"/>
        <v>19632.45</v>
      </c>
    </row>
    <row r="229" spans="1:10" ht="16.5" thickBot="1">
      <c r="A229" s="61">
        <v>200</v>
      </c>
      <c r="B229" s="10">
        <v>16</v>
      </c>
      <c r="C229" s="11" t="s">
        <v>81</v>
      </c>
      <c r="D229" s="65">
        <v>200</v>
      </c>
      <c r="E229" s="65">
        <v>530</v>
      </c>
      <c r="F229" s="52">
        <v>36436</v>
      </c>
      <c r="G229" s="45">
        <f>F229*0.97</f>
        <v>35342.92</v>
      </c>
      <c r="H229" s="45">
        <f>F229*0.95</f>
        <v>34614.199999999997</v>
      </c>
      <c r="I229" s="45">
        <f t="shared" si="42"/>
        <v>32792.400000000001</v>
      </c>
      <c r="J229" s="45">
        <f t="shared" si="43"/>
        <v>30970.6</v>
      </c>
    </row>
    <row r="230" spans="1:10" ht="16.5" thickBot="1">
      <c r="A230" s="61">
        <v>200</v>
      </c>
      <c r="B230" s="10">
        <v>25</v>
      </c>
      <c r="C230" s="11" t="s">
        <v>139</v>
      </c>
      <c r="D230" s="65">
        <v>200</v>
      </c>
      <c r="E230" s="65">
        <v>530</v>
      </c>
      <c r="F230" s="52">
        <v>39935</v>
      </c>
      <c r="G230" s="45">
        <f>F230*0.97</f>
        <v>38736.949999999997</v>
      </c>
      <c r="H230" s="45">
        <f>F230*0.95</f>
        <v>37938.25</v>
      </c>
      <c r="I230" s="45">
        <f t="shared" si="42"/>
        <v>35941.5</v>
      </c>
      <c r="J230" s="45">
        <f t="shared" si="43"/>
        <v>33944.75</v>
      </c>
    </row>
    <row r="231" spans="1:10" ht="16.5" thickBot="1">
      <c r="A231" s="61">
        <v>250</v>
      </c>
      <c r="B231" s="65">
        <v>16</v>
      </c>
      <c r="C231" s="11" t="s">
        <v>140</v>
      </c>
      <c r="D231" s="67">
        <v>240</v>
      </c>
      <c r="E231" s="67">
        <v>750</v>
      </c>
      <c r="F231" s="52">
        <v>99569</v>
      </c>
      <c r="G231" s="46" t="s">
        <v>202</v>
      </c>
      <c r="H231" s="46" t="s">
        <v>202</v>
      </c>
      <c r="I231" s="46" t="s">
        <v>202</v>
      </c>
      <c r="J231" s="46" t="s">
        <v>202</v>
      </c>
    </row>
    <row r="232" spans="1:10" ht="16.5" thickBot="1">
      <c r="A232" s="27">
        <v>250</v>
      </c>
      <c r="B232" s="28">
        <v>25</v>
      </c>
      <c r="C232" s="29" t="s">
        <v>198</v>
      </c>
      <c r="D232" s="28">
        <v>240</v>
      </c>
      <c r="E232" s="30">
        <v>750</v>
      </c>
      <c r="F232" s="56">
        <v>119180</v>
      </c>
      <c r="G232" s="46" t="s">
        <v>202</v>
      </c>
      <c r="H232" s="46" t="s">
        <v>202</v>
      </c>
      <c r="I232" s="46" t="s">
        <v>202</v>
      </c>
      <c r="J232" s="46" t="s">
        <v>202</v>
      </c>
    </row>
    <row r="233" spans="1:10" ht="16.5" thickBot="1">
      <c r="A233" s="31">
        <v>300</v>
      </c>
      <c r="B233" s="21">
        <v>16</v>
      </c>
      <c r="C233" s="32" t="s">
        <v>199</v>
      </c>
      <c r="D233" s="21">
        <v>300</v>
      </c>
      <c r="E233" s="22">
        <v>750</v>
      </c>
      <c r="F233" s="57">
        <v>176656</v>
      </c>
      <c r="G233" s="46" t="s">
        <v>202</v>
      </c>
      <c r="H233" s="46" t="s">
        <v>202</v>
      </c>
      <c r="I233" s="46" t="s">
        <v>202</v>
      </c>
      <c r="J233" s="46" t="s">
        <v>202</v>
      </c>
    </row>
    <row r="234" spans="1:10" ht="16.5" thickBot="1">
      <c r="A234" s="31">
        <v>300</v>
      </c>
      <c r="B234" s="21">
        <v>25</v>
      </c>
      <c r="C234" s="32" t="s">
        <v>213</v>
      </c>
      <c r="D234" s="21">
        <v>300</v>
      </c>
      <c r="E234" s="22">
        <v>750</v>
      </c>
      <c r="F234" s="53">
        <v>195986</v>
      </c>
      <c r="G234" s="46" t="s">
        <v>202</v>
      </c>
      <c r="H234" s="46" t="s">
        <v>202</v>
      </c>
      <c r="I234" s="46" t="s">
        <v>202</v>
      </c>
      <c r="J234" s="46" t="s">
        <v>202</v>
      </c>
    </row>
    <row r="235" spans="1:10" ht="16.5" thickBot="1">
      <c r="A235" s="33">
        <v>400</v>
      </c>
      <c r="B235" s="16">
        <v>16</v>
      </c>
      <c r="C235" s="34" t="s">
        <v>200</v>
      </c>
      <c r="D235" s="16">
        <v>390</v>
      </c>
      <c r="E235" s="20">
        <v>990</v>
      </c>
      <c r="F235" s="53">
        <v>542875</v>
      </c>
      <c r="G235" s="46" t="s">
        <v>202</v>
      </c>
      <c r="H235" s="46" t="s">
        <v>202</v>
      </c>
      <c r="I235" s="46" t="s">
        <v>202</v>
      </c>
      <c r="J235" s="46" t="s">
        <v>202</v>
      </c>
    </row>
    <row r="236" spans="1:10" ht="16.5" thickBot="1">
      <c r="A236" s="33">
        <v>400</v>
      </c>
      <c r="B236" s="16">
        <v>25</v>
      </c>
      <c r="C236" s="34" t="s">
        <v>223</v>
      </c>
      <c r="D236" s="16">
        <v>390</v>
      </c>
      <c r="E236" s="20">
        <v>990</v>
      </c>
      <c r="F236" s="53">
        <v>583066</v>
      </c>
      <c r="G236" s="46" t="s">
        <v>202</v>
      </c>
      <c r="H236" s="46" t="s">
        <v>202</v>
      </c>
      <c r="I236" s="46" t="s">
        <v>202</v>
      </c>
      <c r="J236" s="46" t="s">
        <v>202</v>
      </c>
    </row>
    <row r="237" spans="1:10" s="71" customFormat="1" ht="16.5" thickBot="1">
      <c r="A237" s="33">
        <v>500</v>
      </c>
      <c r="B237" s="16">
        <v>16</v>
      </c>
      <c r="C237" s="34" t="s">
        <v>235</v>
      </c>
      <c r="D237" s="16">
        <v>500</v>
      </c>
      <c r="E237" s="20">
        <v>1017</v>
      </c>
      <c r="F237" s="53">
        <v>941850</v>
      </c>
      <c r="G237" s="74" t="s">
        <v>202</v>
      </c>
      <c r="H237" s="74" t="s">
        <v>202</v>
      </c>
      <c r="I237" s="74" t="s">
        <v>202</v>
      </c>
      <c r="J237" s="74" t="s">
        <v>202</v>
      </c>
    </row>
    <row r="238" spans="1:10" ht="16.5" thickBot="1">
      <c r="A238" s="33">
        <v>500</v>
      </c>
      <c r="B238" s="16">
        <v>25</v>
      </c>
      <c r="C238" s="34" t="s">
        <v>241</v>
      </c>
      <c r="D238" s="16">
        <v>500</v>
      </c>
      <c r="E238" s="20">
        <v>1017</v>
      </c>
      <c r="F238" s="53">
        <v>944820</v>
      </c>
      <c r="G238" s="46" t="s">
        <v>202</v>
      </c>
      <c r="H238" s="46" t="s">
        <v>202</v>
      </c>
      <c r="I238" s="46" t="s">
        <v>202</v>
      </c>
      <c r="J238" s="46" t="s">
        <v>202</v>
      </c>
    </row>
    <row r="239" spans="1:10" ht="15.75">
      <c r="A239" s="84" t="s">
        <v>0</v>
      </c>
      <c r="B239" s="84"/>
      <c r="C239" s="84"/>
      <c r="D239" s="6"/>
      <c r="E239" s="6"/>
      <c r="F239" s="6"/>
      <c r="G239" s="1"/>
      <c r="H239" s="1"/>
      <c r="I239" s="1"/>
    </row>
    <row r="240" spans="1:10" ht="15.75" thickBot="1">
      <c r="A240" s="2" t="s">
        <v>141</v>
      </c>
      <c r="B240" s="2"/>
      <c r="C240" s="2"/>
      <c r="D240" s="3"/>
      <c r="E240" s="6"/>
      <c r="F240" s="6"/>
      <c r="G240" s="14"/>
      <c r="H240" s="14"/>
      <c r="I240" s="14" t="s">
        <v>2</v>
      </c>
    </row>
    <row r="241" spans="1:10" ht="26.25" thickBot="1">
      <c r="A241" s="77" t="s">
        <v>3</v>
      </c>
      <c r="B241" s="77" t="s">
        <v>4</v>
      </c>
      <c r="C241" s="82" t="s">
        <v>5</v>
      </c>
      <c r="D241" s="60" t="s">
        <v>6</v>
      </c>
      <c r="E241" s="60" t="s">
        <v>7</v>
      </c>
      <c r="F241" s="77" t="s">
        <v>8</v>
      </c>
      <c r="G241" s="8">
        <v>0.03</v>
      </c>
      <c r="H241" s="8">
        <v>0.05</v>
      </c>
      <c r="I241" s="8">
        <v>0.1</v>
      </c>
      <c r="J241" s="8">
        <v>0.15</v>
      </c>
    </row>
    <row r="242" spans="1:10" ht="15.75" thickBot="1">
      <c r="A242" s="78"/>
      <c r="B242" s="78"/>
      <c r="C242" s="83"/>
      <c r="D242" s="61" t="s">
        <v>9</v>
      </c>
      <c r="E242" s="61" t="s">
        <v>10</v>
      </c>
      <c r="F242" s="78"/>
      <c r="G242" s="67" t="s">
        <v>11</v>
      </c>
      <c r="H242" s="67" t="s">
        <v>230</v>
      </c>
      <c r="I242" s="67" t="s">
        <v>95</v>
      </c>
      <c r="J242" s="67" t="s">
        <v>98</v>
      </c>
    </row>
    <row r="243" spans="1:10" ht="16.5" thickBot="1">
      <c r="A243" s="61">
        <v>15</v>
      </c>
      <c r="B243" s="65">
        <v>40</v>
      </c>
      <c r="C243" s="11" t="s">
        <v>142</v>
      </c>
      <c r="D243" s="61">
        <v>15</v>
      </c>
      <c r="E243" s="61">
        <v>200</v>
      </c>
      <c r="F243" s="52">
        <v>1159</v>
      </c>
      <c r="G243" s="45">
        <f t="shared" ref="G243:G246" si="45">F243*0.97</f>
        <v>1124.23</v>
      </c>
      <c r="H243" s="45">
        <f t="shared" ref="H243:H253" si="46">F243*0.95</f>
        <v>1101.05</v>
      </c>
      <c r="I243" s="45">
        <f>F243*0.9</f>
        <v>1043.1000000000001</v>
      </c>
      <c r="J243" s="45">
        <f>F243*0.85</f>
        <v>985.15</v>
      </c>
    </row>
    <row r="244" spans="1:10" ht="16.5" thickBot="1">
      <c r="A244" s="61">
        <v>20</v>
      </c>
      <c r="B244" s="65">
        <v>40</v>
      </c>
      <c r="C244" s="11" t="s">
        <v>143</v>
      </c>
      <c r="D244" s="67">
        <v>18</v>
      </c>
      <c r="E244" s="67">
        <v>230</v>
      </c>
      <c r="F244" s="52">
        <v>1159</v>
      </c>
      <c r="G244" s="45">
        <f t="shared" si="45"/>
        <v>1124.23</v>
      </c>
      <c r="H244" s="45">
        <f t="shared" si="46"/>
        <v>1101.05</v>
      </c>
      <c r="I244" s="45">
        <f t="shared" ref="I244:I254" si="47">F244*0.9</f>
        <v>1043.1000000000001</v>
      </c>
      <c r="J244" s="45">
        <f t="shared" ref="J244:J254" si="48">F244*0.85</f>
        <v>985.15</v>
      </c>
    </row>
    <row r="245" spans="1:10" ht="16.5" thickBot="1">
      <c r="A245" s="61">
        <v>25</v>
      </c>
      <c r="B245" s="65">
        <v>40</v>
      </c>
      <c r="C245" s="11" t="s">
        <v>144</v>
      </c>
      <c r="D245" s="67">
        <v>24</v>
      </c>
      <c r="E245" s="67">
        <v>230</v>
      </c>
      <c r="F245" s="52">
        <v>1231</v>
      </c>
      <c r="G245" s="45">
        <f t="shared" si="45"/>
        <v>1194.07</v>
      </c>
      <c r="H245" s="45">
        <f t="shared" si="46"/>
        <v>1169.45</v>
      </c>
      <c r="I245" s="45">
        <f t="shared" si="47"/>
        <v>1107.9000000000001</v>
      </c>
      <c r="J245" s="45">
        <f t="shared" si="48"/>
        <v>1046.3499999999999</v>
      </c>
    </row>
    <row r="246" spans="1:10" ht="16.5" thickBot="1">
      <c r="A246" s="61">
        <v>32</v>
      </c>
      <c r="B246" s="65">
        <v>40</v>
      </c>
      <c r="C246" s="11" t="s">
        <v>145</v>
      </c>
      <c r="D246" s="67">
        <v>30</v>
      </c>
      <c r="E246" s="67">
        <v>250</v>
      </c>
      <c r="F246" s="52">
        <v>1592</v>
      </c>
      <c r="G246" s="45">
        <f t="shared" si="45"/>
        <v>1544.24</v>
      </c>
      <c r="H246" s="45">
        <f t="shared" si="46"/>
        <v>1512.3999999999999</v>
      </c>
      <c r="I246" s="45">
        <f t="shared" si="47"/>
        <v>1432.8</v>
      </c>
      <c r="J246" s="45">
        <f t="shared" si="48"/>
        <v>1353.2</v>
      </c>
    </row>
    <row r="247" spans="1:10" ht="16.5" thickBot="1">
      <c r="A247" s="61">
        <v>40</v>
      </c>
      <c r="B247" s="65">
        <v>40</v>
      </c>
      <c r="C247" s="11" t="s">
        <v>146</v>
      </c>
      <c r="D247" s="67">
        <v>40</v>
      </c>
      <c r="E247" s="67">
        <v>270</v>
      </c>
      <c r="F247" s="52">
        <v>1735</v>
      </c>
      <c r="G247" s="45">
        <f>F247*0.97</f>
        <v>1682.95</v>
      </c>
      <c r="H247" s="45">
        <f t="shared" si="46"/>
        <v>1648.25</v>
      </c>
      <c r="I247" s="45">
        <f t="shared" si="47"/>
        <v>1561.5</v>
      </c>
      <c r="J247" s="45">
        <f t="shared" si="48"/>
        <v>1474.75</v>
      </c>
    </row>
    <row r="248" spans="1:10" ht="16.5" thickBot="1">
      <c r="A248" s="61">
        <v>50</v>
      </c>
      <c r="B248" s="65">
        <v>40</v>
      </c>
      <c r="C248" s="11" t="s">
        <v>147</v>
      </c>
      <c r="D248" s="67">
        <v>45</v>
      </c>
      <c r="E248" s="67">
        <v>280</v>
      </c>
      <c r="F248" s="52">
        <v>2383</v>
      </c>
      <c r="G248" s="45">
        <f t="shared" ref="G248:G253" si="49">F248*0.97</f>
        <v>2311.5099999999998</v>
      </c>
      <c r="H248" s="45">
        <f t="shared" si="46"/>
        <v>2263.85</v>
      </c>
      <c r="I248" s="45">
        <f t="shared" si="47"/>
        <v>2144.7000000000003</v>
      </c>
      <c r="J248" s="45">
        <f t="shared" si="48"/>
        <v>2025.55</v>
      </c>
    </row>
    <row r="249" spans="1:10" ht="16.5" thickBot="1">
      <c r="A249" s="61">
        <v>65</v>
      </c>
      <c r="B249" s="65">
        <v>25</v>
      </c>
      <c r="C249" s="11" t="s">
        <v>148</v>
      </c>
      <c r="D249" s="67">
        <v>63</v>
      </c>
      <c r="E249" s="67">
        <v>280</v>
      </c>
      <c r="F249" s="52">
        <v>2963</v>
      </c>
      <c r="G249" s="45">
        <f t="shared" si="49"/>
        <v>2874.11</v>
      </c>
      <c r="H249" s="45">
        <f t="shared" si="46"/>
        <v>2814.85</v>
      </c>
      <c r="I249" s="45">
        <f t="shared" si="47"/>
        <v>2666.7000000000003</v>
      </c>
      <c r="J249" s="45">
        <f t="shared" si="48"/>
        <v>2518.5499999999997</v>
      </c>
    </row>
    <row r="250" spans="1:10" ht="16.5" thickBot="1">
      <c r="A250" s="61">
        <v>80</v>
      </c>
      <c r="B250" s="65">
        <v>25</v>
      </c>
      <c r="C250" s="11" t="s">
        <v>149</v>
      </c>
      <c r="D250" s="67">
        <v>75</v>
      </c>
      <c r="E250" s="67">
        <v>300</v>
      </c>
      <c r="F250" s="52">
        <v>3469</v>
      </c>
      <c r="G250" s="45">
        <f t="shared" si="49"/>
        <v>3364.93</v>
      </c>
      <c r="H250" s="45">
        <f t="shared" si="46"/>
        <v>3295.5499999999997</v>
      </c>
      <c r="I250" s="45">
        <f t="shared" si="47"/>
        <v>3122.1</v>
      </c>
      <c r="J250" s="45">
        <f t="shared" si="48"/>
        <v>2948.65</v>
      </c>
    </row>
    <row r="251" spans="1:10" ht="16.5" thickBot="1">
      <c r="A251" s="61">
        <v>100</v>
      </c>
      <c r="B251" s="65">
        <v>25</v>
      </c>
      <c r="C251" s="11" t="s">
        <v>150</v>
      </c>
      <c r="D251" s="67">
        <v>100</v>
      </c>
      <c r="E251" s="67">
        <v>330</v>
      </c>
      <c r="F251" s="52">
        <v>7370</v>
      </c>
      <c r="G251" s="45">
        <f t="shared" si="49"/>
        <v>7148.9</v>
      </c>
      <c r="H251" s="45">
        <f t="shared" si="46"/>
        <v>7001.5</v>
      </c>
      <c r="I251" s="45">
        <f t="shared" si="47"/>
        <v>6633</v>
      </c>
      <c r="J251" s="45">
        <f t="shared" si="48"/>
        <v>6264.5</v>
      </c>
    </row>
    <row r="252" spans="1:10" ht="16.5" thickBot="1">
      <c r="A252" s="61">
        <v>125</v>
      </c>
      <c r="B252" s="65">
        <v>25</v>
      </c>
      <c r="C252" s="11" t="s">
        <v>151</v>
      </c>
      <c r="D252" s="67">
        <v>125</v>
      </c>
      <c r="E252" s="67">
        <v>360</v>
      </c>
      <c r="F252" s="52">
        <v>8530</v>
      </c>
      <c r="G252" s="45">
        <f t="shared" si="49"/>
        <v>8274.1</v>
      </c>
      <c r="H252" s="45">
        <f t="shared" si="46"/>
        <v>8103.5</v>
      </c>
      <c r="I252" s="45">
        <f t="shared" si="47"/>
        <v>7677</v>
      </c>
      <c r="J252" s="45">
        <f t="shared" si="48"/>
        <v>7250.5</v>
      </c>
    </row>
    <row r="253" spans="1:10" ht="16.5" thickBot="1">
      <c r="A253" s="61">
        <v>150</v>
      </c>
      <c r="B253" s="65">
        <v>25</v>
      </c>
      <c r="C253" s="11" t="s">
        <v>152</v>
      </c>
      <c r="D253" s="67">
        <v>148</v>
      </c>
      <c r="E253" s="67">
        <v>390</v>
      </c>
      <c r="F253" s="52">
        <v>17345</v>
      </c>
      <c r="G253" s="45">
        <f t="shared" si="49"/>
        <v>16824.649999999998</v>
      </c>
      <c r="H253" s="45">
        <f t="shared" si="46"/>
        <v>16477.75</v>
      </c>
      <c r="I253" s="45">
        <f t="shared" si="47"/>
        <v>15610.5</v>
      </c>
      <c r="J253" s="45">
        <f t="shared" si="48"/>
        <v>14743.25</v>
      </c>
    </row>
    <row r="254" spans="1:10" ht="16.5" thickBot="1">
      <c r="A254" s="61">
        <v>200</v>
      </c>
      <c r="B254" s="65">
        <v>25</v>
      </c>
      <c r="C254" s="11" t="s">
        <v>93</v>
      </c>
      <c r="D254" s="51">
        <v>200</v>
      </c>
      <c r="E254" s="51">
        <v>510</v>
      </c>
      <c r="F254" s="52">
        <v>31786</v>
      </c>
      <c r="G254" s="45">
        <f>F254*0.97</f>
        <v>30832.42</v>
      </c>
      <c r="H254" s="45">
        <f>F254*0.95</f>
        <v>30196.699999999997</v>
      </c>
      <c r="I254" s="45">
        <f t="shared" si="47"/>
        <v>28607.4</v>
      </c>
      <c r="J254" s="45">
        <f t="shared" si="48"/>
        <v>27018.1</v>
      </c>
    </row>
    <row r="255" spans="1:10" ht="16.5" thickBot="1">
      <c r="A255" s="35">
        <v>250</v>
      </c>
      <c r="B255" s="36">
        <v>25</v>
      </c>
      <c r="C255" s="29" t="s">
        <v>201</v>
      </c>
      <c r="D255" s="36">
        <v>240</v>
      </c>
      <c r="E255" s="37">
        <v>730</v>
      </c>
      <c r="F255" s="42">
        <v>97085</v>
      </c>
      <c r="G255" s="46" t="s">
        <v>202</v>
      </c>
      <c r="H255" s="46" t="s">
        <v>202</v>
      </c>
      <c r="I255" s="46" t="s">
        <v>202</v>
      </c>
      <c r="J255" s="46" t="s">
        <v>202</v>
      </c>
    </row>
    <row r="256" spans="1:10" ht="16.5" thickBot="1">
      <c r="A256" s="39">
        <v>300</v>
      </c>
      <c r="B256" s="40">
        <v>25</v>
      </c>
      <c r="C256" s="32" t="s">
        <v>214</v>
      </c>
      <c r="D256" s="40">
        <v>300</v>
      </c>
      <c r="E256" s="41">
        <v>730</v>
      </c>
      <c r="F256" s="44">
        <v>162029</v>
      </c>
      <c r="G256" s="46" t="s">
        <v>202</v>
      </c>
      <c r="H256" s="46" t="s">
        <v>202</v>
      </c>
      <c r="I256" s="46" t="s">
        <v>202</v>
      </c>
      <c r="J256" s="46" t="s">
        <v>202</v>
      </c>
    </row>
    <row r="257" spans="1:10" ht="16.5" thickBot="1">
      <c r="A257" s="43">
        <v>400</v>
      </c>
      <c r="B257" s="24">
        <v>25</v>
      </c>
      <c r="C257" s="34" t="s">
        <v>224</v>
      </c>
      <c r="D257" s="24">
        <v>390</v>
      </c>
      <c r="E257" s="25">
        <v>970</v>
      </c>
      <c r="F257" s="44">
        <v>541948</v>
      </c>
      <c r="G257" s="46" t="s">
        <v>202</v>
      </c>
      <c r="H257" s="46" t="s">
        <v>202</v>
      </c>
      <c r="I257" s="46" t="s">
        <v>202</v>
      </c>
      <c r="J257" s="46" t="s">
        <v>202</v>
      </c>
    </row>
    <row r="258" spans="1:10" ht="16.5" thickBot="1">
      <c r="A258" s="43">
        <v>500</v>
      </c>
      <c r="B258" s="24">
        <v>25</v>
      </c>
      <c r="C258" s="34" t="s">
        <v>234</v>
      </c>
      <c r="D258" s="24">
        <v>500</v>
      </c>
      <c r="E258" s="25">
        <v>990</v>
      </c>
      <c r="F258" s="44">
        <v>797890</v>
      </c>
      <c r="G258" s="46" t="s">
        <v>202</v>
      </c>
      <c r="H258" s="46" t="s">
        <v>202</v>
      </c>
      <c r="I258" s="46" t="s">
        <v>202</v>
      </c>
      <c r="J258" s="46" t="s">
        <v>202</v>
      </c>
    </row>
    <row r="260" spans="1:10" ht="15.6" customHeight="1">
      <c r="A260" s="7" t="s">
        <v>119</v>
      </c>
    </row>
  </sheetData>
  <mergeCells count="77">
    <mergeCell ref="D6:J6"/>
    <mergeCell ref="D1:J1"/>
    <mergeCell ref="D2:J2"/>
    <mergeCell ref="D3:J3"/>
    <mergeCell ref="A4:C5"/>
    <mergeCell ref="D4:J4"/>
    <mergeCell ref="D5:J5"/>
    <mergeCell ref="A7:C7"/>
    <mergeCell ref="A8:D8"/>
    <mergeCell ref="G8:I8"/>
    <mergeCell ref="A9:A10"/>
    <mergeCell ref="B9:B10"/>
    <mergeCell ref="C9:C10"/>
    <mergeCell ref="F9:F10"/>
    <mergeCell ref="A41:C41"/>
    <mergeCell ref="A42:D42"/>
    <mergeCell ref="G42:I42"/>
    <mergeCell ref="A43:A44"/>
    <mergeCell ref="B43:B44"/>
    <mergeCell ref="C43:C44"/>
    <mergeCell ref="F43:F44"/>
    <mergeCell ref="A63:C63"/>
    <mergeCell ref="A64:C64"/>
    <mergeCell ref="G64:I64"/>
    <mergeCell ref="A65:A66"/>
    <mergeCell ref="B65:B66"/>
    <mergeCell ref="C65:C66"/>
    <mergeCell ref="F65:F66"/>
    <mergeCell ref="A121:C121"/>
    <mergeCell ref="A76:C76"/>
    <mergeCell ref="G77:I77"/>
    <mergeCell ref="A78:A79"/>
    <mergeCell ref="B78:B79"/>
    <mergeCell ref="C78:C79"/>
    <mergeCell ref="F78:F79"/>
    <mergeCell ref="A106:C106"/>
    <mergeCell ref="A108:A109"/>
    <mergeCell ref="B108:B109"/>
    <mergeCell ref="C108:C109"/>
    <mergeCell ref="F108:F109"/>
    <mergeCell ref="A122:D122"/>
    <mergeCell ref="G122:I122"/>
    <mergeCell ref="A123:A124"/>
    <mergeCell ref="B123:B124"/>
    <mergeCell ref="C123:C124"/>
    <mergeCell ref="F123:F124"/>
    <mergeCell ref="G142:I142"/>
    <mergeCell ref="A143:A144"/>
    <mergeCell ref="B143:B144"/>
    <mergeCell ref="C143:C144"/>
    <mergeCell ref="F143:F144"/>
    <mergeCell ref="G154:I154"/>
    <mergeCell ref="A155:A156"/>
    <mergeCell ref="B155:B156"/>
    <mergeCell ref="C155:C156"/>
    <mergeCell ref="D155:D156"/>
    <mergeCell ref="E155:E156"/>
    <mergeCell ref="F155:F156"/>
    <mergeCell ref="G188:I188"/>
    <mergeCell ref="A189:A190"/>
    <mergeCell ref="B189:B190"/>
    <mergeCell ref="C189:C190"/>
    <mergeCell ref="F189:F190"/>
    <mergeCell ref="F241:F242"/>
    <mergeCell ref="A153:C153"/>
    <mergeCell ref="A141:C141"/>
    <mergeCell ref="A142:D142"/>
    <mergeCell ref="A241:A242"/>
    <mergeCell ref="B241:B242"/>
    <mergeCell ref="C241:C242"/>
    <mergeCell ref="F211:F212"/>
    <mergeCell ref="A239:C239"/>
    <mergeCell ref="A187:C187"/>
    <mergeCell ref="A209:C209"/>
    <mergeCell ref="A211:A212"/>
    <mergeCell ref="B211:B212"/>
    <mergeCell ref="C211:C212"/>
  </mergeCells>
  <pageMargins left="0.31496062992125984" right="0.31496062992125984" top="0.35433070866141736" bottom="0.35433070866141736" header="0" footer="0"/>
  <pageSetup paperSize="9" scale="76" orientation="portrait" r:id="rId1"/>
  <rowBreaks count="3" manualBreakCount="3">
    <brk id="62" max="16383" man="1"/>
    <brk id="120" max="16383" man="1"/>
    <brk id="2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Универсальные ст. 20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InWin2</cp:lastModifiedBy>
  <cp:lastPrinted>2021-01-14T10:14:15Z</cp:lastPrinted>
  <dcterms:created xsi:type="dcterms:W3CDTF">2011-12-28T04:34:15Z</dcterms:created>
  <dcterms:modified xsi:type="dcterms:W3CDTF">2021-02-11T13:35:31Z</dcterms:modified>
</cp:coreProperties>
</file>